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C:\Users\v-gaju\Downloads\"/>
    </mc:Choice>
  </mc:AlternateContent>
  <xr:revisionPtr revIDLastSave="0" documentId="13_ncr:1_{DD6B7011-10E8-4C06-ADD2-2FB010E8DCD6}" xr6:coauthVersionLast="33" xr6:coauthVersionMax="34" xr10:uidLastSave="{00000000-0000-0000-0000-000000000000}"/>
  <bookViews>
    <workbookView xWindow="0" yWindow="0" windowWidth="30720" windowHeight="10224" xr2:uid="{0FEE0C58-547C-4F67-A930-BE8C3804A846}"/>
  </bookViews>
  <sheets>
    <sheet name="ReadMe" sheetId="3" r:id="rId1"/>
    <sheet name="PCI-DSS IaaS WebApp" sheetId="1" r:id="rId2"/>
    <sheet name="Change Log" sheetId="2" r:id="rId3"/>
  </sheets>
  <definedNames>
    <definedName name="_xlnm._FilterDatabase" localSheetId="1" hidden="1">'PCI-DSS IaaS WebApp'!$A$3:$F$253</definedName>
  </definedNames>
  <calcPr calcId="17901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214" i="1" l="1"/>
  <c r="D196" i="1"/>
  <c r="D163" i="1"/>
  <c r="D136" i="1"/>
  <c r="D111" i="1"/>
  <c r="D101" i="1"/>
  <c r="D74" i="1"/>
  <c r="D67" i="1"/>
  <c r="D62" i="1"/>
  <c r="D39" i="1"/>
  <c r="D26" i="1"/>
  <c r="D4" i="1"/>
  <c r="C2" i="1" l="1"/>
</calcChain>
</file>

<file path=xl/sharedStrings.xml><?xml version="1.0" encoding="utf-8"?>
<sst xmlns="http://schemas.openxmlformats.org/spreadsheetml/2006/main" count="974" uniqueCount="618">
  <si>
    <t xml:space="preserve">             </t>
  </si>
  <si>
    <t>Azure Security and Compliance Blueprint</t>
  </si>
  <si>
    <t>Reference architecture requirement coverage</t>
  </si>
  <si>
    <t>Requirement number</t>
  </si>
  <si>
    <t>PCI DSS requirement description</t>
  </si>
  <si>
    <t>Blueprint reference architecture</t>
  </si>
  <si>
    <t>Key Azure service</t>
  </si>
  <si>
    <t>Service configuration detail</t>
  </si>
  <si>
    <t>Version last updated</t>
  </si>
  <si>
    <t>Install and maintain a firewall configuration to protect cardholder data</t>
  </si>
  <si>
    <t>1.1.1</t>
  </si>
  <si>
    <t>Establish and implement firewall and router configuration standards that include the following: 
A formal process for approving and testing all network connections and changes to the firewall and router configurations.</t>
  </si>
  <si>
    <t>Yes</t>
  </si>
  <si>
    <t>Azure Resource Manager</t>
  </si>
  <si>
    <t xml:space="preserve">All connections developed within this deployment are tested and approved by Microsoft. </t>
  </si>
  <si>
    <t>1.1.2</t>
  </si>
  <si>
    <t>Establish and implement firewall and router configuration standards that include the following: 
Current network diagram that identifies all connections between the cardholder data environment and other networks, including any wireless networks.</t>
  </si>
  <si>
    <t>This reference architecture comes with a network diagram and threat model that can be found at: https://servicetrust.microsoft.com/ViewPage/PCIBlueprint.</t>
  </si>
  <si>
    <t>1.1.3</t>
  </si>
  <si>
    <t>Establish and implement firewall and router configuration standards that include the following: 
Current diagram that shows all cardholder data flows across systems and networks.</t>
  </si>
  <si>
    <t>1.1.4</t>
  </si>
  <si>
    <t>Establish and implement firewall and router configuration standards that include the following: 
Requirements for a firewall at each Internet connection and between any demilitarized zone (DMZ) and the internal network.</t>
  </si>
  <si>
    <t>1.1.5</t>
  </si>
  <si>
    <t>Establish and implement firewall and router configuration standards that include the following: 
Description of groups, roles, and responsibilities for management of network components.</t>
  </si>
  <si>
    <t>Yes - Partial</t>
  </si>
  <si>
    <t>Azure Active Directory</t>
  </si>
  <si>
    <t>1.1.6</t>
  </si>
  <si>
    <t>Establish and implement firewall and router configuration standards that include the following: 
Documentation and business justification for use of all services, protocols, and ports allowed, including documentation of security features implemented for those protocols considered to be insecure.</t>
  </si>
  <si>
    <t>No</t>
  </si>
  <si>
    <t>1.1.7</t>
  </si>
  <si>
    <t>Establish and implement firewall and router configuration standards that include the following: 
Requirement to review firewall and router rule sets at least every six months</t>
  </si>
  <si>
    <t>1.2</t>
  </si>
  <si>
    <t>Build firewall and router configurations that restrict connections between untrusted networks and any system components in the cardholder data environment. 
Note: An “untrusted network” is any network that is external to the networks belonging to the entity under review, and/or which is out of the entity's ability to control or manage.</t>
  </si>
  <si>
    <t>1.2.1</t>
  </si>
  <si>
    <t>Restrict inbound and outbound traffic to that which is necessary for the cardholder data environment, and specifically deny all other traffic.</t>
  </si>
  <si>
    <t>1.2.2</t>
  </si>
  <si>
    <t>Secure and synchronize router configuration files.</t>
  </si>
  <si>
    <t>1.2.3</t>
  </si>
  <si>
    <t>Install perimeter firewalls between all wireless networks and the cardholder data environment, and configure these firewalls to deny or, if traffic is necessary for business purposes, permit only authorized traffic between the wireless environment and the cardholder data environment.</t>
  </si>
  <si>
    <t>Yes - Inherited</t>
  </si>
  <si>
    <t>There is no wireless access within the scope of systems deployed on Azure.</t>
  </si>
  <si>
    <t>1.3</t>
  </si>
  <si>
    <t>Prohibit direct public access between the Internet and any system component in the cardholder data environment.</t>
  </si>
  <si>
    <t>1.3.1</t>
  </si>
  <si>
    <t>Implement a DMZ to limit inbound traffic to only system components that provide authorized publicly accessible services, protocols, and ports.</t>
  </si>
  <si>
    <t>1.3.2</t>
  </si>
  <si>
    <t>Limit inbound Internet traffic to IP addresses within the DMZ.</t>
  </si>
  <si>
    <t>1.3.3</t>
  </si>
  <si>
    <t>Implement anti-spoofing measures to detect and block forged source IP addresses from entering the network.
(For example, block traffic originating from the Internet with an internal source address.)</t>
  </si>
  <si>
    <t>1.3.4</t>
  </si>
  <si>
    <t>Do not allow unauthorized outbound traffic from the cardholder data environment to the Internet.</t>
  </si>
  <si>
    <t>1.3.5</t>
  </si>
  <si>
    <t>Permit only “established” connections into the network.</t>
  </si>
  <si>
    <t>1.3.6</t>
  </si>
  <si>
    <t>Place system components that store cardholder data (such as a database) in an internal network zone, segregated from the DMZ and other untrusted networks.</t>
  </si>
  <si>
    <t>1.3.7</t>
  </si>
  <si>
    <t>Microsoft Azure does not release customer subscription information.</t>
  </si>
  <si>
    <t>1.4</t>
  </si>
  <si>
    <t>Install personal firewall software on any mobile and/or employee-owned devices that connect to the Internet when outside the network (for example, laptops used by employees), and which are also used to access the network. Firewall configurations include:
- Specific configuration settings are defined for personal firewall software.
- Personal firewall software is actively running.
- Personal firewall software is not alterable by users of mobile and/or employee-owned devices.</t>
  </si>
  <si>
    <t>There is no wireless access or employee-owned device access within the scope of systems deployed on Azure.</t>
  </si>
  <si>
    <t>1.5</t>
  </si>
  <si>
    <t>Ensure that security policies and operational procedures for managing firewalls are documented, in use, and known to all affected parties.</t>
  </si>
  <si>
    <t>Do not use vendor-supplied defaults for system passwords and other security parameters</t>
  </si>
  <si>
    <t>2.1</t>
  </si>
  <si>
    <t>Always change vendor-supplied defaults and remove or disable unnecessary default accounts before installing a system on the network.
This applies to ALL default passwords, including but not limited to those used by operating systems, software that provides security services, application and system accounts, point-of-sale (POS) terminals, Simple Network Management Protocol (SNMP) community strings, etc.).</t>
  </si>
  <si>
    <t>2.1.1</t>
  </si>
  <si>
    <t>For wireless environments connected to the cardholder data environment or transmitting cardholder data, change ALL wireless vendor defaults at installation, including but not limited to default wireless encryption keys, passwords, and SNMP community strings.</t>
  </si>
  <si>
    <t>2.2</t>
  </si>
  <si>
    <t>Develop configuration standards for all system components. Assure that these standards address all known security vulnerabilities and are consistent with industry-accepted system hardening standards.
Sources of industry-accepted system hardening standards may include, but are not limited to:
- Center for Internet Security (CIS)
- International Organization for Standardization (ISO)
- SysAdmin Audit Network Security (SANS) Institute
- National Institute of Standards Technology (NIST).</t>
  </si>
  <si>
    <t>2.2.1</t>
  </si>
  <si>
    <t>Implement only one primary function per server to prevent functions that require different security levels from co-existing on the same server. (For example, web servers, database servers, and DNS should be implemented on separate servers.) 
Note: Where virtualization technologies are in use, implement only one primary function per virtual system component.</t>
  </si>
  <si>
    <t>2.2.2</t>
  </si>
  <si>
    <t>Enable only necessary services, protocols, daemons, etc., as required for the function of the system.</t>
  </si>
  <si>
    <t>This reference architecture only deploys resources as necessary for specific system function. All other services, protocols, daemons, etc. are disabled by default.</t>
  </si>
  <si>
    <t>2.2.3</t>
  </si>
  <si>
    <t>2.2.4</t>
  </si>
  <si>
    <t>Configure system security parameters to prevent misuse.</t>
  </si>
  <si>
    <t>2.2.5</t>
  </si>
  <si>
    <t>Remove all unnecessary functionality, such as scripts, drivers, features, subsystems, file systems, and unnecessary web servers.</t>
  </si>
  <si>
    <t>2.3</t>
  </si>
  <si>
    <t>Encrypt all non-console administrative access using strong cryptography.</t>
  </si>
  <si>
    <t>2.4</t>
  </si>
  <si>
    <t>Maintain an inventory of system components that are in scope for PCI DSS.</t>
  </si>
  <si>
    <t>Azure Portal</t>
  </si>
  <si>
    <t>This reference architecture displays all deployed resources within the Azure Portal.</t>
  </si>
  <si>
    <t>2.5</t>
  </si>
  <si>
    <t>Ensure that security policies and operational procedures for managing vendor defaults and other security parameters are documented, in use, and known to all affected parties.</t>
  </si>
  <si>
    <t>2.6</t>
  </si>
  <si>
    <t>Shared hosting providers must protect each entity’s hosted environment and cardholder data. These providers must meet specific requirements as detailed in Appendix A: Additional PCI DSS Requirements for Shared Hosting Providers.</t>
  </si>
  <si>
    <t>Protect stored cardholder data</t>
  </si>
  <si>
    <t>3.1</t>
  </si>
  <si>
    <t>Keep cardholder data storage to a minimum by implementing data retention and disposal policies, procedures and processes that include at least the following for all cardholder data (CHD) storage:
- Limiting data storage amount and retention time to that which is required for legal, regulatory, and business requirements
- Processes for secure deletion of data when no longer needed
- Specific retention requirements for cardholder data
- A quarterly process for identifying and securely deleting stored cardholder data that exceeds defined retention.</t>
  </si>
  <si>
    <t>3.2</t>
  </si>
  <si>
    <t>Do not store sensitive authentication data after authorization (even if encrypted). If sensitive authentication data is received, render all data unrecoverable upon completion of the authorization process. 
It is permissible for issuers and companies that support issuing services to store sensitive authentication data if: 
- There is a business justification and 
- The data is stored securely.
Sensitive authentication data includes the data as cited in the following Requirements 3.2.1 through 3.2.3:</t>
  </si>
  <si>
    <t>3.2.1</t>
  </si>
  <si>
    <t>Do not store the full contents of any track (from the magnetic stripe located on the back of a card, equivalent data contained on a chip, or elsewhere) after authorization. This data is alternatively called full track, track, track 1, track 2, and magnetic-stripe data. 
Note: In the normal course of business, the following data elements from the magnetic stripe may need to be retained: 
- The cardholder’s name 
- Primary account number (PAN)  
- Expiration date 
- Service code
To minimize risk, store only these data elements as needed for business.</t>
  </si>
  <si>
    <t>3.2.2</t>
  </si>
  <si>
    <t>Do not store the card verification code or value (three-digit or four-digit number printed on the front or back of a payment card) used to verify card-not-present transactions after authorization.</t>
  </si>
  <si>
    <t>3.2.3</t>
  </si>
  <si>
    <t>Do not store the personal identification number (PIN) or the encrypted PIN block after authorization.</t>
  </si>
  <si>
    <t>3.3</t>
  </si>
  <si>
    <t>Mask PAN when displayed (the first six and last four digits are the maximum number of digits to be displayed), such that only personnel with a legitimate business need can see the full PAN. 
Note: This requirement does not supersede stricter requirements in place for displays of cardholder data—for example, legal or payment card brand requirements for point-of-sale (POS) receipts.</t>
  </si>
  <si>
    <t>3.4</t>
  </si>
  <si>
    <t>Render PAN unreadable anywhere it is stored (including on portable digital media, backup media, and in logs) by using any of the following approaches:
- One-way hashes based on strong cryptography, (hash must be of the entire PAN)
- Truncation (hashing cannot be used to replace the truncated segment of PAN)
- Index tokens and pads (pads must be securely stored)
- Strong cryptography with associated key-management processes and procedures. 
Note: It is a relatively trivial effort for a malicious individual to reconstruct original PAN data if they have access to both the truncated and hashed version of a PAN. Where hashed and truncated versions of the same PAN are present in an entity’s environment, additional controls must be in place to ensure that the hashed and truncated versions cannot be correlated to reconstruct the original PAN.</t>
  </si>
  <si>
    <t>3.4.1</t>
  </si>
  <si>
    <t>If disk encryption is used (rather than file- or column-level database encryption), logical access must be managed separately and independently of native operating system authentication and access control mechanisms (for example, by not using local user account databases or general network login credentials). Decryption keys must not be associated with user accounts.</t>
  </si>
  <si>
    <t>3.5</t>
  </si>
  <si>
    <t>Document and implement procedures to protect keys used to secure stored cardholder data against disclosure and misuse: 
Note: This requirement applies to keys used to encrypt stored cardholder data, and also applies to key-encrypting keys used to protect data-encrypting keys—such key-encrypting keys must be at least as strong as the data-encrypting key.</t>
  </si>
  <si>
    <t>Key Vault</t>
  </si>
  <si>
    <t>This reference architecture uses Key Vault for key storage. Customer key vaults are logically isolated from each other and logically isolated from the management plane of the Key Vault service.  Key Vault is designed so that Microsoft does not have any standing access to the customer’s key vault. Key Vault is FIPS 140-2 validated.
Customers are responsible for documenting and implementing key protection mechanisms on customer-owned resources.</t>
  </si>
  <si>
    <t>3.5.1</t>
  </si>
  <si>
    <t>Additional requirement for service providers only: Maintain a documented description of the cryptographic architecture that includes:
- Details of all algorithms, protocols, and keys used for the protection of cardholder data, including key strength and expiry date
- Description of the key usage for each key
- Inventory of any HSMs and other SCDs used for key management</t>
  </si>
  <si>
    <t>This reference architecture outlines all algorithms, protocols, and keys used. The reference architecture documentation can be found at: https://servicetrust.microsoft.com/ViewPage/PCIBlueprint.</t>
  </si>
  <si>
    <t>3.5.2</t>
  </si>
  <si>
    <t>Key Vault
Azure Active Directory</t>
  </si>
  <si>
    <t>3.5.3</t>
  </si>
  <si>
    <t>This reference architecture impliments Key Vault to manage cryptographic keys. Keys are stored in the specific key vaults identified by the customer and protected by HSM-protected 2048 bit RSA.</t>
  </si>
  <si>
    <t>3.5.4</t>
  </si>
  <si>
    <t>This reference architecture impliments Key Vault to manage cryptographic keys. Resources are only deployed as necessary for specific system functions.</t>
  </si>
  <si>
    <t>3.6.1</t>
  </si>
  <si>
    <t>Fully document and implement all key-management processes and procedures for cryptographic keys used for encryption of cardholder data, including the following:
Generation of strong cryptographic keys
Note: Numerous industry standards for key management are available from various resources including NIST, which can be found at http://csrc.nist.gov.</t>
  </si>
  <si>
    <t>3.6.2</t>
  </si>
  <si>
    <t>Fully document and implement all key-management processes and procedures for cryptographic keys used for encryption of cardholder data, including the following: 
Secure cryptographic key distribution
Note: Numerous industry standards for key management are available from various resources including NIST, which can be found at http://csrc.nist.gov.</t>
  </si>
  <si>
    <t>3.6.3</t>
  </si>
  <si>
    <t>Fully document and implement all key-management processes and procedures for cryptographic keys used for encryption of cardholder data, including the following: 
Secure cryptographic key storage</t>
  </si>
  <si>
    <t>3.6.4</t>
  </si>
  <si>
    <t>Fully document and implement all key-management processes and procedures for cryptographic keys used for encryption of cardholder data, including the following: 
Cryptographic key changes for keys that have reached the end of their cryptoperiod (for example, after a defined period of time has passed and/or after a certain amount of cipher-text has been produced by a given key), as defined by the associated application vendor or key owner, and based on industry best practices and guidelines (for example, NIST Special Publication 800-57).
Note: Numerous industry standards for key management are available from various resources including NIST, which can be found at http://csrc.nist.gov.</t>
  </si>
  <si>
    <t>3.6.5</t>
  </si>
  <si>
    <t>Fully document and implement all key-management processes and procedures for cryptographic keys used for encryption of cardholder data, including the following: 
Retirement or replacement (for example, archiving, destruction, and/or revocation) of keys as deemed necessary when the integrity of the key has been weakened (for example, departure of an employee with knowledge of a clear-text key component), or keys are suspected of being compromised. 
Note: If retired or replaced cryptographic keys need to be retained, these keys must be securely archived (for example, by using a key-encryption key). Archived cryptographic keys should only be used for decryption/verification purposes.
Note: Numerous industry standards for key management are available from various resources including NIST, which can be found at http://csrc.nist.gov.</t>
  </si>
  <si>
    <t>Key Vault
Operations Management Suite
Azure Active Directory</t>
  </si>
  <si>
    <t>3.6.6</t>
  </si>
  <si>
    <t>Fully document and implement all key-management processes and procedures for cryptographic keys used for encryption of cardholder data, including the following: 
If manual clear-text cryptographic key-management operations are used, these operations must be managed using split knowledge and dual control. 
Note: Examples of manual key-management operations include, but are not limited to: key generation, transmission, loading, storage and destruction.
Note: Numerous industry standards for key management are available from various resources including NIST, which can be found at http://csrc.nist.gov.</t>
  </si>
  <si>
    <t>3.6.7</t>
  </si>
  <si>
    <t>Fully document and implement all key-management processes and procedures for cryptographic keys used for encryption of cardholder data, including the following: 
Prevention of unauthorized substitution of cryptographic keys.
Note: Numerous industry standards for key management are available from various resources including NIST, which can be found at http://csrc.nist.gov.</t>
  </si>
  <si>
    <t>3.6.8</t>
  </si>
  <si>
    <t>Fully document and implement all key-management processes and procedures for cryptographic keys used for encryption of cardholder data, including the following: 
Requirement for cryptographic key custodians to formally acknowledge that they understand and accept their key-custodian responsibilities.
Note: Numerous industry standards for key management are available from various resources including NIST, which can be found at http://csrc.nist.gov.</t>
  </si>
  <si>
    <t>3.7</t>
  </si>
  <si>
    <t>Ensure that security policies and operational procedures for protecting stored cardholder data are documented, in use, and known to all affected parties.</t>
  </si>
  <si>
    <t>Encrypt transmission of cardholder data across open, public networks</t>
  </si>
  <si>
    <t>4.1</t>
  </si>
  <si>
    <t>4.1.1</t>
  </si>
  <si>
    <t xml:space="preserve">Ensure wireless networks transmitting cardholder data or connected to the cardholder data environment, use industry best practices (for example, IEEE 802.11i) to implement strong encryption for authentication and transmission. </t>
  </si>
  <si>
    <t>4.2</t>
  </si>
  <si>
    <t>Never send unprotected PANs by end-user messaging technologies (for example, e-mail, instant messaging, SMS, chat, etc.).</t>
  </si>
  <si>
    <t>There is no messaging solution within the scope of systems deployed on Azure.</t>
  </si>
  <si>
    <t>4.3</t>
  </si>
  <si>
    <t>Ensure that security policies and operational procedures for encrypting transmissions of cardholder data are documented, in use, and known to all affected parties.</t>
  </si>
  <si>
    <t>Protect all systems against malware and regularly update anti-virus software or programs</t>
  </si>
  <si>
    <t>5.1</t>
  </si>
  <si>
    <t>Deploy anti-virus software on all systems commonly affected by malicious software (particularly personal computers and servers).</t>
  </si>
  <si>
    <t>5.1.1</t>
  </si>
  <si>
    <t>Ensure that anti-virus programs are capable of detecting, removing, and protecting against all known types of malicious software.</t>
  </si>
  <si>
    <t>5.1.2</t>
  </si>
  <si>
    <t>For systems considered to be not commonly affected by malicious software, perform periodic evaluations to identify and evaluate evolving malware threats in order to confirm whether such systems continue to not require anti-virus software.</t>
  </si>
  <si>
    <t>5.2</t>
  </si>
  <si>
    <t>Ensure that all anti-virus mechanisms are maintained as follows:
- Are kept current,
- Perform periodic scans
- Generate audit logs which are retained per PCI DSS Requirement 10.7.</t>
  </si>
  <si>
    <t>5.3</t>
  </si>
  <si>
    <t>Ensure that anti-virus mechanisms are actively running and cannot be disabled or altered by users, unless specifically authorized by management on a case-by-case basis for a limited time period. 
Note: Anti-virus solutions may be temporarily disabled only if there is legitimate technical need, as authorized by management on a case-by-case basis. If anti-virus protection needs to be disabled for a specific purpose, it must be formally authorized. Additional security measures may also need to be implemented for the period of time during which anti-virus protection is not active.</t>
  </si>
  <si>
    <t>5.4</t>
  </si>
  <si>
    <t>Ensure that security policies and operational procedures for protecting systems against malware are documented, in use, and known to all affected parties.</t>
  </si>
  <si>
    <t>Develop and maintain secure systems and applications</t>
  </si>
  <si>
    <t>6.1</t>
  </si>
  <si>
    <t>Establish a process to identify security vulnerabilities, using reputable outside sources for security vulnerability information, and assign a risk ranking (for example, as “high,” “medium,” or “low”) to newly discovered security vulnerabilities. 
Note: Risk rankings should be based on industry best practices as well as consideration of potential impact. For example, criteria for ranking vulnerabilities may include consideration of the CVSS base score, and/or the classification by the vendor, and/or type of systems affected. Methods for evaluating vulnerabilities and assigning risk ratings will vary based on an organization’s environment and risk-assessment strategy. Risk rankings should, at a minimum, identify all vulnerabilities considered to be a “high risk” to the environment. In addition to the risk ranking, vulnerabilities may be considered “critical” if they pose an imminent threat to the environment, impact critical systems, and/or would result in a potential compromise if not addressed. Examples of critical systems may include security systems, public-facing devices and systems, databases, and other systems that store, process, or transmit cardholder data.</t>
  </si>
  <si>
    <t>6.2</t>
  </si>
  <si>
    <t>Ensure that all system components and software are protected from known vulnerabilities by installing applicable vendor-supplied security patches. Install critical security patches within one month of release. 
Note: Critical security patches should be identified according to the risk ranking process defined in Requirement 6.1.</t>
  </si>
  <si>
    <t>6.3</t>
  </si>
  <si>
    <t>Develop internal and external software applications (including web-based administrative access to applications) securely, as follows:
- In accordance with PCI DSS (for example, secure authentication and logging)
- Based on industry standards and/or best practices.
- Incorporating information security throughout the software-development life cycle Note: this applies to all software developed internally as well as bespoke or custom software developed by a third party.</t>
  </si>
  <si>
    <t>6.3.1</t>
  </si>
  <si>
    <t>Remove development, test and/or custom application accounts, user IDs, and passwords before applications become active or are released to customers.</t>
  </si>
  <si>
    <t>6.3.2</t>
  </si>
  <si>
    <t>Review custom code prior to release to production or customers in order to identify any potential coding vulnerability (using either manual or automated processes) to include at least the following:
- Code changes are reviewed by individuals other than the originating code author, and by individuals knowledgeable about code-review techniques and secure coding practices.
- Code reviews ensure code is developed according to secure coding guidelines
- Appropriate corrections are implemented prior to release.
- Code-review results are reviewed and approved by management prior to release.
Note: This requirement for code reviews applies to all custom code (both internal and public-facing), as part of the system development life cycle. Code reviews can be conducted by knowledgeable internal personnel or third parties. Public-facing web applications are also subject to additional controls, to address ongoing threats and vulnerabilities after implementation, as defined at PCI DSS Requirement 6.6.</t>
  </si>
  <si>
    <t>6.4.1</t>
  </si>
  <si>
    <t>Follow change control processes and procedures for all changes to system components. The processes must include the following:
Separate development/test environments from production environments, and enforce the separation with access controls.</t>
  </si>
  <si>
    <t>6.4.2</t>
  </si>
  <si>
    <t>Follow change control processes and procedures for all changes to system components. The processes must include the following:
Separation of duties between development/test and production environments.</t>
  </si>
  <si>
    <t>6.4.3</t>
  </si>
  <si>
    <t>Follow change control processes and procedures for all changes to system components. The processes must include the following:
Production data (live PANs) are not used for testing or development.</t>
  </si>
  <si>
    <t>6.4.4</t>
  </si>
  <si>
    <t>Follow change control processes and procedures for all changes to system components. The processes must include the following:
Removal of test data and accounts before production systems become active.</t>
  </si>
  <si>
    <t>6.4.5.1</t>
  </si>
  <si>
    <t>Change control procedures for the implementation of security patches and software modifications must include the following:
Documentation of impact.</t>
  </si>
  <si>
    <t>6.4.5.2</t>
  </si>
  <si>
    <t>Change control procedures for the implementation of security patches and software modifications must include the following:
Documented change approval by authorized parties.</t>
  </si>
  <si>
    <t>6.4.5.3</t>
  </si>
  <si>
    <t>Change control procedures for the implementation of security patches and software modifications must include the following:
Functionality testing to verify that the change does not adversely impact the security of the system.</t>
  </si>
  <si>
    <t>6.4.5.4</t>
  </si>
  <si>
    <t>Change control procedures for the implementation of security patches and software modifications must include the following:
Back-out procedures.</t>
  </si>
  <si>
    <t>6.4.6</t>
  </si>
  <si>
    <t>Follow change control processes and procedures for all changes to system components. The processes must include the following:
Upon completion of a significant change, all relevant PCI DSS requirements must be implemented on all new or changed systems and networks, and documentation updated as applicable.</t>
  </si>
  <si>
    <t>6.5.1</t>
  </si>
  <si>
    <t>Address common coding vulnerabilities in software-development processes as follows:
- Train developers in secure coding techniques, including how to avoid common coding vulnerabilities, and understanding how sensitive data is handled in memory.
- Develop applications based on secure coding guidelines. 
Vulnerabilities include:
Injection flaws, particularly SQL injection. Also consider OS Command Injection, LDAP and XPath injection flaws as well as other injection flaws.
Note: The vulnerabilities listed at 6.5.1 through 6.5.10 were current with industry best practices when this version of PCI DSS was published. However, as industry best practices for vulnerability management are updated (for example, the OWASP Guide, SANS CWE Top 25, CERT Secure Coding, etc.), the current best practices must be used for these requirements.</t>
  </si>
  <si>
    <t>6.5.2</t>
  </si>
  <si>
    <t>Address common coding vulnerabilities in software-development processes as follows:
- Train developers in secure coding techniques, including how to avoid common coding vulnerabilities, and understanding how sensitive data is handled in memory.
- Develop applications based on secure coding guidelines. 
Vulnerabilities include:
Buffer overflows.
Note: The vulnerabilities listed at 6.5.1 through 6.5.10 were current with industry best practices when this version of PCI DSS was published. However, as industry best practices for vulnerability management are updated (for example, the OWASP Guide, SANS CWE Top 25, CERT Secure Coding, etc.), the current best practices must be used for these requirements.</t>
  </si>
  <si>
    <t>6.5.3</t>
  </si>
  <si>
    <t>Address common coding vulnerabilities in software-development processes as follows:
- Train developers in secure coding techniques, including how to avoid common coding vulnerabilities, and understanding how sensitive data is handled in memory.
- Develop applications based on secure coding guidelines. 
Vulnerabilities include:
Insecure cryptographic storage.
Note: The vulnerabilities listed at 6.5.1 through 6.5.10 were current with industry best practices when this version of PCI DSS was published. However, as industry best practices for vulnerability management are updated (for example, the OWASP Guide, SANS CWE Top 25, CERT Secure Coding, etc.), the current best practices must be used for these requirements.</t>
  </si>
  <si>
    <t>6.5.4</t>
  </si>
  <si>
    <t>Address common coding vulnerabilities in software-development processes as follows:
- Train developers in secure coding techniques, including how to avoid common coding vulnerabilities, and understanding how sensitive data is handled in memory.
- Develop applications based on secure coding guidelines. 
Vulnerabilities include:
Insecure communications.
Note: The vulnerabilities listed at 6.5.1 through 6.5.10 were current with industry best practices when this version of PCI DSS was published. However, as industry best practices for vulnerability management are updated (for example, the OWASP Guide, SANS CWE Top 25, CERT Secure Coding, etc.), the current best practices must be used for these requirements.</t>
  </si>
  <si>
    <t>6.5.5</t>
  </si>
  <si>
    <t>Address common coding vulnerabilities in software-development processes as follows:
- Train developers in secure coding techniques, including how to avoid common coding vulnerabilities, and understanding how sensitive data is handled in memory.
- Develop applications based on secure coding guidelines. 
Vulnerabilities include:
Improper error handling.
Note: The vulnerabilities listed at 6.5.1 through 6.5.10 were current with industry best practices when this version of PCI DSS was published. However, as industry best practices for vulnerability management are updated (for example, the OWASP Guide, SANS CWE Top 25, CERT Secure Coding, etc.), the current best practices must be used for these requirements.</t>
  </si>
  <si>
    <t>6.5.6</t>
  </si>
  <si>
    <t>Address common coding vulnerabilities in software-development processes as follows:
- Train developers in secure coding techniques, including how to avoid common coding vulnerabilities, and understanding how sensitive data is handled in memory.
- Develop applications based on secure coding guidelines. 
Vulnerabilities include:
All “high risk” vulnerabilities identified in the vulnerability identification process (as defined in PCI DSS Requirement 6.1).
Note: The vulnerabilities listed at 6.5.1 through 6.5.10 were current with industry best practices when this version of PCI DSS was published. However, as industry best practices for vulnerability management are updated (for example, the OWASP Guide, SANS CWE Top 25, CERT Secure Coding, etc.), the current best practices must be used for these requirements.</t>
  </si>
  <si>
    <t>6.5.7</t>
  </si>
  <si>
    <t>Address common coding vulnerabilities in software-development processes as follows:
- Train developers in secure coding techniques, including how to avoid common coding vulnerabilities, and understanding how sensitive data is handled in memory.
- Develop applications based on secure coding guidelines. 
Vulnerabilities include:
Cross-site scripting (XSS).
Note: The vulnerabilities listed at 6.5.1 through 6.5.10 were current with industry best practices when this version of PCI DSS was published. However, as industry best practices for vulnerability management are updated (for example, the OWASP Guide, SANS CWE Top 25, CERT Secure Coding, etc.), the current best practices must be used for these requirements.</t>
  </si>
  <si>
    <t>6.5.8</t>
  </si>
  <si>
    <t>Address common coding vulnerabilities in software-development processes as follows:
- Train developers in secure coding techniques, including how to avoid common coding vulnerabilities, and understanding how sensitive data is handled in memory.
- Develop applications based on secure coding guidelines. 
Vulnerabilities include:
Improper access control (such as insecure direct object references, failure to restrict URL access, directory traversal, and failure to restrict user access to functions).
Note: The vulnerabilities listed at 6.5.1 through 6.5.10 were current with industry best practices when this version of PCI DSS was published. However, as industry best practices for vulnerability management are updated (for example, the OWASP Guide, SANS CWE Top 25, CERT Secure Coding, etc.), the current best practices must be used for these requirements.</t>
  </si>
  <si>
    <t>6.5.9</t>
  </si>
  <si>
    <t>Address common coding vulnerabilities in software-development processes as follows:
- Train developers in secure coding techniques, including how to avoid common coding vulnerabilities, and understanding how sensitive data is handled in memory.
- Develop applications based on secure coding guidelines. 
Vulnerabilities include:
Cross-site request forgery (CSRF).
Note: The vulnerabilities listed at 6.5.1 through 6.5.10 were current with industry best practices when this version of PCI DSS was published. However, as industry best practices for vulnerability management are updated (for example, the OWASP Guide, SANS CWE Top 25, CERT Secure Coding, etc.), the current best practices must be used for these requirements.</t>
  </si>
  <si>
    <t>6.5.10</t>
  </si>
  <si>
    <t>Address common coding vulnerabilities in software-development processes as follows:
- Train developers in secure coding techniques, including how to avoid common coding vulnerabilities, and understanding how sensitive data is handled in memory.
- Develop applications based on secure coding guidelines. 
Vulnerabilities include:
Broken authentication and session management.
Note: The vulnerabilities listed at 6.5.1 through 6.5.10 were current with industry best practices when this version of PCI DSS was published. However, as industry best practices for vulnerability management are updated (for example, the OWASP Guide, SANS CWE Top 25, CERT Secure Coding, etc.), the current best practices must be used for these requirements.</t>
  </si>
  <si>
    <t>6.6</t>
  </si>
  <si>
    <t>6.7</t>
  </si>
  <si>
    <t>Ensure that security policies and operational procedures for developing and maintaining secure systems and applications are documented, in use, and known to all affected parties.</t>
  </si>
  <si>
    <t>Restrict access to cardholder data by business need to know</t>
  </si>
  <si>
    <t>7.1</t>
  </si>
  <si>
    <t>Limit access to system components and cardholder data to only those individuals whose job requires such access.</t>
  </si>
  <si>
    <t>7.1.1</t>
  </si>
  <si>
    <t>Define access needs for each role, including:
- System components and data resources that each role needs to access for their job function
- Level of privilege required (for example, user, administrator, etc.) for accessing resources.</t>
  </si>
  <si>
    <t>7.1.2</t>
  </si>
  <si>
    <t>Restrict access to privileged user IDs to least privileges necessary to perform job responsibilities.</t>
  </si>
  <si>
    <t>7.1.3</t>
  </si>
  <si>
    <t>Assign access based on individual personnel’s job classification and function.</t>
  </si>
  <si>
    <t>7.1.4</t>
  </si>
  <si>
    <t>Require documented approval by authorized parties specifying required privileges.</t>
  </si>
  <si>
    <t>7.2.1</t>
  </si>
  <si>
    <t>Establish an access control system for systems components that restricts access based on a user’s need to know, and is set to “deny all” unless specifically allowed.
This access control system must include the following:
Coverage of all system components.</t>
  </si>
  <si>
    <t>7.2.2</t>
  </si>
  <si>
    <t>Establish an access control system for systems components that restricts access based on a user’s need to know, and is set to “deny all” unless specifically allowed.
This access control system must include the following:
Assignment of privileges to individuals based on job classification and function.</t>
  </si>
  <si>
    <t>7.2.3</t>
  </si>
  <si>
    <t>Establish an access control system for systems components that restricts access based on a user’s need to know, and is set to “deny all” unless specifically allowed.
This access control system must include the following:
Default “deny-all” setting.</t>
  </si>
  <si>
    <t>7.3</t>
  </si>
  <si>
    <t>Ensure that security policies and operational procedures for restricting access to cardholder data are documented, in use, and known to all affected parties.</t>
  </si>
  <si>
    <t>Identify and authenticate access to system components</t>
  </si>
  <si>
    <t>8.1.1</t>
  </si>
  <si>
    <t>Define and implement policies and procedures to ensure proper user identification management for non-consumer users and administrators on all system components as follows:
Assign all users a unique ID before allowing them to access system components or cardholder data.</t>
  </si>
  <si>
    <t>8.1.2</t>
  </si>
  <si>
    <t>Define and implement policies and procedures to ensure proper user identification management for non-consumer users and administrators on all system components as follows:
Control addition, deletion, and modification of user IDs, credentials, and other identifier objects.</t>
  </si>
  <si>
    <t>8.1.3</t>
  </si>
  <si>
    <t>Define and implement policies and procedures to ensure proper user identification management for non-consumer users and administrators on all system components as follows:
Immediately revoke access for any terminated users.</t>
  </si>
  <si>
    <t>8.1.4</t>
  </si>
  <si>
    <t>Define and implement policies and procedures to ensure proper user identification management for non-consumer users and administrators on all system components as follows:
Remove/disable inactive user accounts within 90 days.</t>
  </si>
  <si>
    <t>8.1.5</t>
  </si>
  <si>
    <t>Define and implement policies and procedures to ensure proper user identification management for non-consumer users and administrators on all system components as follows:
Manage IDs used by vendors to access, support, or maintain system components via remote access as follows:
- Enabled only during the time period needed and disabled when not in use.
- Monitored when in use.</t>
  </si>
  <si>
    <t>8.1.6</t>
  </si>
  <si>
    <t>Define and implement policies and procedures to ensure proper user identification management for non-consumer users and administrators on all system components as follows:
Limit repeated access attempts by locking out the user ID after not more than six attempts.</t>
  </si>
  <si>
    <t>8.1.7</t>
  </si>
  <si>
    <t>Define and implement policies and procedures to ensure proper user identification management for non-consumer users and administrators on all system components as follows:
Set the lockout duration to a minimum of 30 minutes or until an administrator enables the user ID.</t>
  </si>
  <si>
    <t>8.1.8</t>
  </si>
  <si>
    <t>Define and implement policies and procedures to ensure proper user identification management for non-consumer users and administrators on all system components as follows:
If a session has been idle for more than 15 minutes, require the user to re-authenticate to re-activate the terminal or session.</t>
  </si>
  <si>
    <t>8.2</t>
  </si>
  <si>
    <t>In addition to assigning a unique ID, ensure proper user-authentication management for non-consumer users and administrators on all system components by employing at least one of the following methods to authenticate all users:
- Something you know, such as a password or passphrase
- Something you have, such as a token device or smart card
- Something you are, such as a biometric.</t>
  </si>
  <si>
    <t>8.2.1</t>
  </si>
  <si>
    <t>Using strong cryptography, render all authentication credentials (such as passwords/phrases) unreadable during transmission and storage on all system components.</t>
  </si>
  <si>
    <t>8.2.2</t>
  </si>
  <si>
    <t>Verify user identity before modifying any authentication credential—for example, performing password resets, provisioning new tokens, or generating new keys.</t>
  </si>
  <si>
    <t>8.2.3</t>
  </si>
  <si>
    <t>Passwords/phrases must meet the following:
- Require a minimum length of at least seven characters.
- Contain both numeric and alphabetic characters.
Alternatively, the passwords/phrases must have complexity and strength at least equivalent to the parameters specified above.</t>
  </si>
  <si>
    <t>8.2.4</t>
  </si>
  <si>
    <t>Change user passwords/passphrases at least once every 90 days.</t>
  </si>
  <si>
    <t>8.2.5</t>
  </si>
  <si>
    <t>Do not allow an individual to submit a new password/phrase that is the same as any of the last four passwords/phrases he or she has used.</t>
  </si>
  <si>
    <t>8.2.6</t>
  </si>
  <si>
    <t>Set passwords/phrases for first-time use and upon reset to a unique value for each user, and change immediately after the first use.</t>
  </si>
  <si>
    <t>This reference architecture provides unique passwords/phrases for first-time use and upon reset, and require immediate change by the user upon login.</t>
  </si>
  <si>
    <t>8.3</t>
  </si>
  <si>
    <t>8.3.1</t>
  </si>
  <si>
    <t>Incorporate multi-factor authentication for all non-console access into the CDE for personnel with administrative access.</t>
  </si>
  <si>
    <t>8.3.2</t>
  </si>
  <si>
    <t>Incorporate multi-factor authentication for all remote network access (both user and administrator, and including third-party access for support or maintenance) originating from outside the entity’s network.</t>
  </si>
  <si>
    <t>8.4</t>
  </si>
  <si>
    <t>Document and communicate authentication procedures and policies to all users including:
- Guidance on selecting strong authentication credentials
- Guidance for how users should protect their authentication credentials
- Instructions not to reuse previously used passwords
- Instructions to change passwords if there is any suspicion the password could be compromised.</t>
  </si>
  <si>
    <t>8.5</t>
  </si>
  <si>
    <t>Do not use group, shared, or generic IDs, passwords, or other authentication methods as follows:
- Generic user IDs are disabled or removed.
- Shared user IDs do not exist for system administration and other critical functions.
- Shared and generic user IDs are not used to administer any system components.</t>
  </si>
  <si>
    <t>8.5.1</t>
  </si>
  <si>
    <t xml:space="preserve">Additional requirement for service providers only: Service providers with remote access to customer premises (for example, for support of POS systems or servers) must use a unique authentication credential (such as a password/phrase) for each customer. 
Note: This requirement is not intended to apply to shared hosting providers accessing their own hosting environment, where multiple customer environments are hosted. </t>
  </si>
  <si>
    <t>8.6</t>
  </si>
  <si>
    <t>Where other authentication mechanisms are used (for example, physical or logical security tokens, smart cards, certificates, etc.), use of these mechanisms must be assigned as follows:
- Authentication mechanisms must be assigned to an individual account and not shared among multiple accounts.
- Physical and/or logical controls must be in place to ensure only the intended account can use that mechanism to gain access.</t>
  </si>
  <si>
    <t>8.7</t>
  </si>
  <si>
    <t>All access to any database containing cardholder data (including access by applications, administrators, and all other users) is restricted as follows:
- All user access to, user queries of, and user actions on databases are through programmatic methods.
- Only database administrators have the ability to directly access or query databases.
- Application IDs for database applications can only be used by the applications (and not by individual users or other non-application processes).</t>
  </si>
  <si>
    <t>8.8</t>
  </si>
  <si>
    <t>Ensure that security policies and operational procedures for identification and authentication are documented, in use, and known to all affected parties.</t>
  </si>
  <si>
    <t>Restrict physical access to cardholder data</t>
  </si>
  <si>
    <t>9.1</t>
  </si>
  <si>
    <t>Use appropriate facility entry controls to limit and monitor physical access to systems in the cardholder data environment.</t>
  </si>
  <si>
    <t>Customers do not have physical access to any system resources in Azure datacenters.</t>
  </si>
  <si>
    <t>9.1.1</t>
  </si>
  <si>
    <t>Use video cameras and/or access control mechanisms to monitor individual physical access to sensitive areas. Review collected data and correlate with other entries. Store for at least three months, unless otherwise restricted by law. 
Note: “Sensitive areas” refers to any data center, server room or any area that houses systems that store, process, or transmit cardholder data. This excludes public-facing areas where only point-of-sale terminals are present, such as the cashier areas in a retail store.</t>
  </si>
  <si>
    <t>9.1.2</t>
  </si>
  <si>
    <t>Implement physical and/or logical controls to restrict access to publicly accessible network jacks. 
For example, network jacks located in public areas and areas accessible to visitors could be disabled and only enabled when network access is explicitly authorized. Alternatively, processes could be implemented to ensure that visitors are escorted at all times in areas with active network jacks.</t>
  </si>
  <si>
    <t>9.1.3</t>
  </si>
  <si>
    <t>Restrict physical access to wireless access points, gateways, handheld devices, networking/communications hardware, and telecommunication lines.</t>
  </si>
  <si>
    <t>9.2</t>
  </si>
  <si>
    <t>Develop procedures to easily distinguish between onsite personnel and visitors, to include:
- Identifying onsite personnel and visitors (for example, assigning badges)
- Changes to access requirements
- Revoking or terminating onsite personnel and expired visitor identification (such as ID badges).</t>
  </si>
  <si>
    <t>9.3</t>
  </si>
  <si>
    <t>Control physical access for onsite personnel to the sensitive areas as follows:
- Access must be authorized and based on individual job function.
- Access is revoked immediately upon termination, and all physical access mechanisms, such as keys, access cards, etc., are returned or disabled.</t>
  </si>
  <si>
    <t>9.4</t>
  </si>
  <si>
    <t>Implement procedures to identify and authorize visitors.</t>
  </si>
  <si>
    <t>9.4.1</t>
  </si>
  <si>
    <t>Visitors are authorized before entering, and escorted at all times within, areas where cardholder data is processed or maintained.</t>
  </si>
  <si>
    <t>9.4.2</t>
  </si>
  <si>
    <t>Visitors are identified and given a badge or other identification that expires and that visibly distinguishes the visitors from onsite personnel.</t>
  </si>
  <si>
    <t>9.4.3</t>
  </si>
  <si>
    <t>Visitors are asked to surrender the badge or identification before leaving the facility or at the date of expiration.</t>
  </si>
  <si>
    <t>9.4.4</t>
  </si>
  <si>
    <t>9.5</t>
  </si>
  <si>
    <t>Physically secure all media.</t>
  </si>
  <si>
    <t>9.5.1</t>
  </si>
  <si>
    <t>Store media backups in a secure location, preferably an off-site facility, such as an alternate or backup site, or a commercial storage facility. Review the location’s security at least annually.</t>
  </si>
  <si>
    <t>9.6.1</t>
  </si>
  <si>
    <t>Maintain strict control over the internal or external distribution of any kind of media, including the following:
Classify media so the sensitivity of the data can be determined.</t>
  </si>
  <si>
    <t>9.6.2</t>
  </si>
  <si>
    <t>Maintain strict control over the internal or external distribution of any kind of media, including the following:
Send the media by secured courier or other delivery method that can be accurately tracked.</t>
  </si>
  <si>
    <t>9.6.3</t>
  </si>
  <si>
    <t>Maintain strict control over the internal or external distribution of any kind of media, including the following:
Ensure management approves any and all media that is moved from a secured area (including when media is distributed to individuals).</t>
  </si>
  <si>
    <t>9.7</t>
  </si>
  <si>
    <t>Maintain strict control over the storage and accessibility of media.</t>
  </si>
  <si>
    <t>9.7.1</t>
  </si>
  <si>
    <t>Properly maintain inventory logs of all media and conduct media inventories at least annually.</t>
  </si>
  <si>
    <t>9.8</t>
  </si>
  <si>
    <t>Destroy media when it is no longer needed for business or legal reasons as follows:</t>
  </si>
  <si>
    <t>9.8.1</t>
  </si>
  <si>
    <t>Shred, incinerate, or pulp hard-copy materials so that cardholder data cannot be reconstructed. Secure storage containers used for materials that are to be destroyed.</t>
  </si>
  <si>
    <t>9.8.2</t>
  </si>
  <si>
    <t>Render cardholder data on electronic media unrecoverable so that cardholder data cannot be reconstructed.</t>
  </si>
  <si>
    <t>9.9</t>
  </si>
  <si>
    <t xml:space="preserve">Protect devices that capture payment card data via direct physical interaction with the card from tampering and substitution.
 Note: These requirements apply to card-reading devices used in card-present transactions (that is, card swipe or dip) at the point of sale. This requirement is not intended to apply to manual key-entry components such as computer keyboards and POS keypads. </t>
  </si>
  <si>
    <t>9.9.1</t>
  </si>
  <si>
    <t>Maintain an up-to-date list of devices. The list should include the following:
- Make, model of device
- Location of device (for example, the address of the site or facility where the device is located)
- Device serial number or other method of unique identification.</t>
  </si>
  <si>
    <t>9.9.2</t>
  </si>
  <si>
    <t>Periodically inspect device surfaces to detect tampering (for example, addition of card skimmers to devices), or substitution (for example, by checking the serial number or other device characteristics to verify it has not been swapped with a fraudulent device).
Note: Examples of signs that a device might have been tampered with or substituted include unexpected attachments or cables plugged into the device, missing or changed security labels, broken or differently colored casing, or changes to the serial number or other external markings.</t>
  </si>
  <si>
    <t>9.9.3</t>
  </si>
  <si>
    <t>Provide training for personnel to be aware of attempted tampering or replacement of devices. Training should include the following:
- Verify the identity of any third-party persons claiming to be repair or maintenance personnel, prior to granting them access to modify or troubleshoot devices.
- Do not install, replace, or return devices without verification.
- Be aware of suspicious behavior around devices (for example, attempts by unknown persons to unplug or open devices).
- Report suspicious behavior and indications of device tampering or substitution to appropriate personnel (for example, to a manager or security officer).</t>
  </si>
  <si>
    <t>9.10</t>
  </si>
  <si>
    <t>Ensure that security policies and operational procedures for restricting physical access to cardholder data are documented, in use, and known to all affected parties.</t>
  </si>
  <si>
    <t>Track and monitor all access to network resources and cardholder data</t>
  </si>
  <si>
    <t>10.1</t>
  </si>
  <si>
    <t>Implement audit trails to link all access to system components to each individual user.</t>
  </si>
  <si>
    <t>Operations Management Suite
Azure Active Directory
Azure Security Center</t>
  </si>
  <si>
    <t>10.2.1</t>
  </si>
  <si>
    <t>Implement automated audit trails for all system components to reconstruct the following events:
All individual user accesses to cardholder data.</t>
  </si>
  <si>
    <t>10.2.2</t>
  </si>
  <si>
    <t>Implement automated audit trails for all system components to reconstruct the following events:
All actions taken by any individual with root or administrative privileges.</t>
  </si>
  <si>
    <t>10.2.3</t>
  </si>
  <si>
    <t>Implement automated audit trails for all system components to reconstruct the following events:
Access to all audit trails.</t>
  </si>
  <si>
    <t>10.2.4</t>
  </si>
  <si>
    <t>Implement automated audit trails for all system components to reconstruct the following events:
Invalid logical access attempts.</t>
  </si>
  <si>
    <t>10.2.5</t>
  </si>
  <si>
    <t>Implement automated audit trails for all system components to reconstruct the following events:
Use of and changes to identification and authentication mechanisms—including but not limited to creation of new accounts and elevation of privileges—and all changes, additions, or deletions to accounts with root or administrative privileges.</t>
  </si>
  <si>
    <t>10.2.6</t>
  </si>
  <si>
    <t>Implement automated audit trails for all system components to reconstruct the following events:
Initialization, stopping, or pausing of the audit logs.</t>
  </si>
  <si>
    <t>10.2.7</t>
  </si>
  <si>
    <t>Implement automated audit trails for all system components to reconstruct the following events:
Creation and deletion of system-level objects.</t>
  </si>
  <si>
    <t>10.3.1</t>
  </si>
  <si>
    <t>Record at least the following audit trail entries for all system components for each event:
User identification.</t>
  </si>
  <si>
    <t>10.3.2</t>
  </si>
  <si>
    <t>Record at least the following audit trail entries for all system components for each event:
Type of event.</t>
  </si>
  <si>
    <t>10.3.3</t>
  </si>
  <si>
    <t>Record at least the following audit trail entries for all system components for each event:
Date and time.</t>
  </si>
  <si>
    <t>10.3.4</t>
  </si>
  <si>
    <t>Record at least the following audit trail entries for all system components for each event:
Success or failure indication.</t>
  </si>
  <si>
    <t>10.3.5</t>
  </si>
  <si>
    <t>Record at least the following audit trail entries for all system components for each event:
Origination of event.</t>
  </si>
  <si>
    <t>10.3.6</t>
  </si>
  <si>
    <t>Record at least the following audit trail entries for all system components for each event:
Identity or name of affected data, system component, or resource.</t>
  </si>
  <si>
    <t>10.4</t>
  </si>
  <si>
    <t>Using time-synchronization technology, synchronize all critical system clocks and times and ensure that the following is implemented for acquiring, distributing, and storing time. 
Note: One example of time synchronization technology is Network Time Protocol (NTP).</t>
  </si>
  <si>
    <t>10.4.1</t>
  </si>
  <si>
    <t>Critical systems have the correct and consistent time.</t>
  </si>
  <si>
    <t>Resources deployed by this reference architecture use internal system clocks to generate time stamps for audit records. Time stamps are recorded in UTC. Internal system clocks are configured to sync with an authoritative time source every 5 minutes.</t>
  </si>
  <si>
    <t>10.4.2</t>
  </si>
  <si>
    <t>Time data is protected.</t>
  </si>
  <si>
    <t>10.4.3</t>
  </si>
  <si>
    <t>Time settings are received from industry-accepted time sources.</t>
  </si>
  <si>
    <t>Resources deployed by this reference architecture use internal system clocks to generate time stamps for audit records. The Microsoft Azure environment uses NTP Stratum 1 time servers synchronized to Global Positioning System (GPS) satellites. Synchronization is performed automatically every five minutes. Microsoft Azure is responsible for ensuring service hosts properly sync time.</t>
  </si>
  <si>
    <t>10.5</t>
  </si>
  <si>
    <t>Secure audit trails so they cannot be altered.</t>
  </si>
  <si>
    <t>This reference architecture captures audit logs that cannot be altered.</t>
  </si>
  <si>
    <t>10.5.1</t>
  </si>
  <si>
    <t>Limit viewing of audit trails to those with a job-related need.</t>
  </si>
  <si>
    <t>10.5.2</t>
  </si>
  <si>
    <t>Protect audit trail files from unauthorized modifications.</t>
  </si>
  <si>
    <t>10.5.3</t>
  </si>
  <si>
    <t>Promptly back up audit trail files to a centralized log server or media that is difficult to alter.</t>
  </si>
  <si>
    <t>10.5.4</t>
  </si>
  <si>
    <t>Write logs for external-facing technologies onto a secure, centralized, internal log server or media device.</t>
  </si>
  <si>
    <t>10.5.5</t>
  </si>
  <si>
    <t>Use file-integrity monitoring or change-detection software on logs to ensure that existing log data cannot be changed without generating alerts (although new data being added should not cause an alert).</t>
  </si>
  <si>
    <t>This reference architecture does not permit the alteration of existing log data.</t>
  </si>
  <si>
    <t>10.6</t>
  </si>
  <si>
    <t>Review logs and security events for all system components to identify anomalies or suspicious activity. 
Note: Log harvesting, parsing, and alerting tools may be used to meet this Requirement.</t>
  </si>
  <si>
    <t>10.6.1</t>
  </si>
  <si>
    <t xml:space="preserve"> Review the following at least daily:
- All security events
- Logs of all system components that store, process, or transmit CHD and/or SAD
- Logs of all critical system components
- Logs of all servers and system components that perform security functions (for example, firewalls, intrusion-detection systems/intrusion-prevention systems (IDS/IPS), authentication servers, e-commerce redirection servers, etc.).</t>
  </si>
  <si>
    <t>10.6.2</t>
  </si>
  <si>
    <t>Review logs of all other system components periodically based on the organization’s policies and risk management strategy, as determined by the organization’s annual risk assessment.</t>
  </si>
  <si>
    <t>10.6.3</t>
  </si>
  <si>
    <t>Follow up exceptions and anomalies identified during the review process.</t>
  </si>
  <si>
    <t>10.7</t>
  </si>
  <si>
    <t>Retain audit trail history for at least one year, with a minimum of three months immediately available for analysis (for example, online, archived, or restorable from backup).</t>
  </si>
  <si>
    <t>10.8</t>
  </si>
  <si>
    <t>Additional requirement for service providers only: Implement a process for the timely detection and reporting of failures of critical security control systems, including but not limited to failure of:
- Firewalls
- IDS/IPS
- FIM
- Anti-virus
- Physical access controls
- Logical access controls
- Audit logging mechanisms
- Segmentation controls (if used)</t>
  </si>
  <si>
    <t>10.8.1</t>
  </si>
  <si>
    <t>10.9</t>
  </si>
  <si>
    <t>Ensure that security policies and operational procedures for monitoring all access to network resources and cardholder data are documented, in use, and known to all affected parties.</t>
  </si>
  <si>
    <t>Regularly test security systems and processes</t>
  </si>
  <si>
    <t>11.1</t>
  </si>
  <si>
    <t>Implement processes to test for the presence of wireless access points (802.11), and detect and identify all authorized and unauthorized wireless access points on a quarterly basis.
Note: Methods that may be used in the process include but are not limited to wireless network scans, physical/logical inspections of system components and infrastructure, network access control (NAC), or wireless IDS/IPS.
Whichever methods are used, they must be sufficient to detect and identify both authorized and unauthorized devices.</t>
  </si>
  <si>
    <t>11.1.1</t>
  </si>
  <si>
    <t>Maintain an inventory of authorized wireless access points including a documented business justification.</t>
  </si>
  <si>
    <t>11.1.2</t>
  </si>
  <si>
    <t>Implement incident response procedures in the event unauthorized wireless access points are detected.</t>
  </si>
  <si>
    <t>11.2</t>
  </si>
  <si>
    <t>Run internal and external network vulnerability scans at least quarterly and after any significant change in the network (such as new system component installations, changes in network topology, firewall rule modifications, product upgrades). 
Note: Multiple scan reports can be combined for the quarterly scan process to show that all systems were scanned and all applicable vulnerabilities have been addressed. Additional documentation may be required to verify non-remediated vulnerabilities are in the process of being addressed.
For initial PCI DSS compliance, it is not required that four quarters of passing scans be completed if the assessor verifies 1) the most recent scan result was a passing scan, 2) the entity has documented policies and procedures requiring quarterly scanning, and 3) vulnerabilities noted in the scan results have been corrected as shown in a re-scan(s). For subsequent years after the initial PCI DSS review, four quarters of passing scans must have occurred.</t>
  </si>
  <si>
    <t>Operations Management Suite
Azure Security Center</t>
  </si>
  <si>
    <t>This reference architecture implements Operations Management Suite Baseline Assessment to continuously monitor changes to audit and security settings and Update Assessment  to assess the status of available updates on all deployed virtual machines. Azure Security Center also provides an overview of VM updates on all deployed resources. Microsoft Azure incorporates it own internal scanning and monitoring process to track and resolve vulnerabilities continuously.</t>
  </si>
  <si>
    <t>11.2.1</t>
  </si>
  <si>
    <t>Perform quarterly internal vulnerability scans and rescans as needed, until all “high-risk” vulnerabilities (as identified in Requirement 6.1) are resolved. Scans must be performed by qualified personnel.</t>
  </si>
  <si>
    <t>11.2.2</t>
  </si>
  <si>
    <t>Perform quarterly external vulnerability scans, via an Approved Scanning Vendor (ASV) approved by the Payment Card Industry Security Standards Council (PCI SSC). Perform rescans as needed, until passing scans are achieved. 
Note: Quarterly external vulnerability scans must be performed by an Approved Scanning Vendor (ASV), approved by the Payment Card Industry Security Standards Council (PCI SSC). Refer to the ASV Program Guide published on the PCI SSC website for scan customer responsibilities, scan preparation, etc.</t>
  </si>
  <si>
    <t>11.2.3</t>
  </si>
  <si>
    <t>Perform internal and external scans, and rescans as needed, after any significant change. Scans must be performed by qualified personnel.</t>
  </si>
  <si>
    <t>11.3</t>
  </si>
  <si>
    <t xml:space="preserve">Implement a methodology for penetration testing that includes the following:
- Is based on industry-accepted penetration testing approaches (for example, NIST SP800-115)
- Includes coverage for the entire CDE perimeter and critical systems
- Includes testing from both inside and outside the network
- Includes testing to validate any segmentation and scope-reduction controls
- Defines application-layer penetration tests to include, at a minimum, the vulnerabilities listed in Requirement 6.5
- Defines network-layer penetration tests to include components that support network functions as well as operating systems
- Includes review and consideration of threats and vulnerabilities experienced in the last 12 months
- Specifies retention of penetration testing results and remediation activities results. </t>
  </si>
  <si>
    <t>11.3.1</t>
  </si>
  <si>
    <t>Perform external penetration testing at least annually and after any significant infrastructure or application upgrade or modification (such as an operating system upgrade, a sub-network added to the environment, or a web server added to the environment).</t>
  </si>
  <si>
    <t>11.3.2</t>
  </si>
  <si>
    <t>Perform internal penetration testing at least annually and after any significant infrastructure or application upgrade or modification (such as an operating system upgrade, a sub-network added to the environment, or a web server added to the environment).</t>
  </si>
  <si>
    <t>11.3.3</t>
  </si>
  <si>
    <t>Exploitable vulnerabilities found during penetration testing are corrected and testing is repeated to verify the corrections.</t>
  </si>
  <si>
    <t>11.3.4</t>
  </si>
  <si>
    <t>If segmentation is used to isolate the CDE from other networks, perform penetration tests at least annually and after any changes to segmentation controls/methods to verify that the segmentation methods are operational and effective, and isolate all out-of-scope systems from systems in the CDE.</t>
  </si>
  <si>
    <t>11.3.4.1</t>
  </si>
  <si>
    <t>Additional requirement for service providers only: If segmentation is used, confirm PCI DSS scope by performing penetration testing on segmentation controls at least every six months and after any changes to segmentation controls/methods.</t>
  </si>
  <si>
    <t>11.4</t>
  </si>
  <si>
    <t>Use intrusion-detection and/or intrusion-prevention techniques to detect and/or prevent intrusions into the network. Monitor all traffic at the perimeter of the cardholder data environment as well as at critical points in the cardholder data environment, and alert personnel to suspected compromises.
Keep all intrusion-detection and prevention engines, baselines, and signatures up to date.</t>
  </si>
  <si>
    <t>11.5</t>
  </si>
  <si>
    <t>Deploy a change-detection mechanism (for example, file-integrity monitoring tools) to alert personnel to unauthorized modification (including changes, additions, and deletions) of critical system files, configuration files, or content files; and configure the software to perform critical file comparisons at least weekly. 
Note: For change-detection purposes, critical files are usually those that do not regularly change, but the modification of which could indicate a system compromise or risk of compromise. Change-detection mechanisms such as file-integrity monitoring products usually come pre-configured with critical files for the related operating system. Other critical files, such as those for custom applications, must be evaluated and defined by the entity (that is, the merchant or service provider).</t>
  </si>
  <si>
    <t>11.5.1</t>
  </si>
  <si>
    <t>Implement a process to respond to any alerts generated by the change-detection solution.</t>
  </si>
  <si>
    <t>11.6</t>
  </si>
  <si>
    <t>Ensure that security policies and operational procedures for security monitoring and testing are documented, in use, and known to all affected parties.</t>
  </si>
  <si>
    <t>Maintain a policy that addresses information security for all personnel</t>
  </si>
  <si>
    <t>12.1</t>
  </si>
  <si>
    <t>Establish, publish, maintain, and disseminate a security policy.</t>
  </si>
  <si>
    <t>12.1.1</t>
  </si>
  <si>
    <t>Review the security policy at least annually and update the policy when the environment changes.</t>
  </si>
  <si>
    <t>12.2</t>
  </si>
  <si>
    <t>Implement a risk-assessment process that:
- Is performed at least annually and upon significant changes to the environment (for example, acquisition, merger, relocation, etc.),
- Identifies critical assets, threats, and vulnerabilities, and
- Results in a formal, documented analysis of risk. 
Examples of risk-assessment methodologies include but are not limited to OCTAVE, ISO 27005 and NIST SP 800-30.</t>
  </si>
  <si>
    <t>12.3.1</t>
  </si>
  <si>
    <t>Develop usage policies for critical technologies and define proper use of these technologies.
Note: Examples of critical technologies include, but are not limited to, remote access and wireless technologies, laptops, tablets, removable electronic media, e-mail usage and Internet usage.
Ensure these usage policies require the following:
Explicit approval by authorized parties.</t>
  </si>
  <si>
    <t>12.3.2</t>
  </si>
  <si>
    <t>Develop usage policies for critical technologies and define proper use of these technologies.
Note: Examples of critical technologies include, but are not limited to, remote access and wireless technologies, laptops, tablets, removable electronic media, e-mail usage and Internet usage.
Ensure these usage policies require the following:
Authentication for use of the technology.</t>
  </si>
  <si>
    <t>12.3.3</t>
  </si>
  <si>
    <t>Develop usage policies for critical technologies and define proper use of these technologies.
Note: Examples of critical technologies include, but are not limited to, remote access and wireless technologies, laptops, tablets, removable electronic media, e-mail usage and Internet usage.
Ensure these usage policies require the following:
A list of all such devices and personnel with access.</t>
  </si>
  <si>
    <t>12.3.4</t>
  </si>
  <si>
    <t>Develop usage policies for critical technologies and define proper use of these technologies.
Note: Examples of critical technologies include, but are not limited to, remote access and wireless technologies, laptops, tablets, removable electronic media, e-mail usage and Internet usage.
Ensure these usage policies require the following:
A method to accurately and readily determine owner, contact information, and purpose (for example, labeling, coding, and/or inventorying of devices).</t>
  </si>
  <si>
    <t>12.3.5</t>
  </si>
  <si>
    <t>Develop usage policies for critical technologies and define proper use of these technologies.
Note: Examples of critical technologies include, but are not limited to, remote access and wireless technologies, laptops, tablets, removable electronic media, e-mail usage and Internet usage.
Ensure these usage policies require the following:
Acceptable uses of the technology.</t>
  </si>
  <si>
    <t>12.3.6</t>
  </si>
  <si>
    <t>Develop usage policies for critical technologies and define proper use of these technologies.
Note: Examples of critical technologies include, but are not limited to, remote access and wireless technologies, laptops, tablets, removable electronic media, e-mail usage and Internet usage.
Ensure these usage policies require the following:
Acceptable network locations for the technologies.</t>
  </si>
  <si>
    <t>12.3.7</t>
  </si>
  <si>
    <t>Develop usage policies for critical technologies and define proper use of these technologies.
Note: Examples of critical technologies include, but are not limited to, remote access and wireless technologies, laptops, tablets, removable electronic media, e-mail usage and Internet usage.
Ensure these usage policies require the following:
List of company-approved products.</t>
  </si>
  <si>
    <t>12.3.8</t>
  </si>
  <si>
    <t>Develop usage policies for critical technologies and define proper use of these technologies.
Note: Examples of critical technologies include, but are not limited to, remote access and wireless technologies, laptops, tablets, removable electronic media, e-mail usage and Internet usage.
Ensure these usage policies require the following:
Automatic disconnect of sessions for remote-access technologies after a specific period of inactivity.</t>
  </si>
  <si>
    <t>12.3.9</t>
  </si>
  <si>
    <t>Develop usage policies for critical technologies and define proper use of these technologies.
Note: Examples of critical technologies include, but are not limited to, remote access and wireless technologies, laptops, tablets, removable electronic media, e-mail usage and Internet usage.
Ensure these usage policies require the following:
Activation of remote-access technologies for vendors and business partners only when needed by vendors and business partners, with immediate deactivation after use.</t>
  </si>
  <si>
    <t>12.3.10</t>
  </si>
  <si>
    <t>Develop usage policies for critical technologies and define proper use of these technologies.
Note: Examples of critical technologies include, but are not limited to, remote access and wireless technologies, laptops, tablets, removable electronic media, e-mail usage and Internet usage.
Ensure these usage policies require the following:
For personnel accessing cardholder data via remote-access technologies, prohibit the copying, moving, and storage of cardholder data onto local hard drives and removable electronic media, unless explicitly authorized for a defined business need.
Where there is an authorized business need, the usage policies must require the data be protected in accordance with all applicable PCI DSS Requirements.</t>
  </si>
  <si>
    <t>12.4</t>
  </si>
  <si>
    <t>Ensure that the security policy and procedures clearly define information security responsibilities for all personnel.</t>
  </si>
  <si>
    <t>12.4.1</t>
  </si>
  <si>
    <t>Additional requirement for service providers only: Executive management shall establish responsibility for the protection of cardholder data and a PCI DSS compliance program to include:
- Overall accountability for maintaining PCI DSS compliance
- Defining a charter for a PCI DSS compliance program and communication to executive management</t>
  </si>
  <si>
    <t>12.5.1</t>
  </si>
  <si>
    <t>Assign to an individual or team the following information security management responsibilities:
Establish, document, and distribute security policies and procedures.</t>
  </si>
  <si>
    <t>12.5.2</t>
  </si>
  <si>
    <t>Assign to an individual or team the following information security management responsibilities:
Monitor and analyze security alerts and information, and distribute to appropriate personnel.</t>
  </si>
  <si>
    <t>12.5.3</t>
  </si>
  <si>
    <t>Assign to an individual or team the following information security management responsibilities:
Establish, document, and distribute security incident response and escalation procedures to ensure timely and effective handling of all situations.</t>
  </si>
  <si>
    <t>12.5.4</t>
  </si>
  <si>
    <t>Assign to an individual or team the following information security management responsibilities:
Administer user accounts, including additions, deletions, and modifications.</t>
  </si>
  <si>
    <t>12.5.5</t>
  </si>
  <si>
    <t>Assign to an individual or team the following information security management responsibilities:
Monitor and control all access to data.</t>
  </si>
  <si>
    <t>12.6</t>
  </si>
  <si>
    <t>Implement a formal security awareness program to make all personnel aware of the importance of cardholder data security.</t>
  </si>
  <si>
    <t>12.6.1</t>
  </si>
  <si>
    <t>Educate personnel upon hire and at least annually. 
Note: Methods can vary depending on the role of the personnel and their level of access to the cardholder data.</t>
  </si>
  <si>
    <t>12.6.2</t>
  </si>
  <si>
    <t>Require personnel to acknowledge at least annually that they have read and understood the security policy and procedures.</t>
  </si>
  <si>
    <t>12.7</t>
  </si>
  <si>
    <t>Screen potential personnel prior to hire to minimize the risk of attacks from internal sources. (Examples of background checks include previous employment history, criminal record, credit history, and reference checks.) 
Note: For those potential personnel to be hired for certain positions such as store cashiers who only have access to one card number at a time when facilitating a transaction, this requirement is a recommendation only.</t>
  </si>
  <si>
    <t>12.8.1</t>
  </si>
  <si>
    <t>Maintain and implement policies and procedures to manage service providers with whom cardholder data is shared, or that could affect the security of cardholder data, as follows:
Maintain a list of service providers including a description of the service provided.</t>
  </si>
  <si>
    <t>Microsoft requires all third parties (external information system services) who are engaged with Azure to sign a MSSA. The MSSA requires the third party to comply with all applicable Microsoft security policies and implement security procedures to prevent disclosure of Microsoft confidential information. Microsoft includes provisions in the MSSA and any associated Statements of Work with each vendor addressing the need to employ appropriate security controls. Vendors that handle sensitive data must be in compliance with Microsoft vendor privacy practices and data protection requirements.
The customer is responsible for policy and procedure documentation that includes information regarding their service providers.</t>
  </si>
  <si>
    <t>12.8.2</t>
  </si>
  <si>
    <t>Maintain and implement policies and procedures to manage service providers with whom cardholder data is shared, or that could affect the security of cardholder data, as follows:
Maintain a written agreement that includes an acknowledgement that the service providers are responsible for the security of cardholder data the service providers possess or otherwise store, process or transmit on behalf of the customer, or to the extent that they could impact the security of the customer’s cardholder data environment. 
Note: The exact wording of an acknowledgement will depend on the agreement between the two parties, the details of the service being provided, and the responsibilities assigned to each party. The acknowledgement does not have to include the exact wording provided in this requirement.</t>
  </si>
  <si>
    <t>12.8.3</t>
  </si>
  <si>
    <t>Maintain and implement policies and procedures to manage service providers with whom cardholder data is shared, or that could affect the security of cardholder data, as follows:
Ensure there is an established process for engaging service providers including proper due diligence prior to engagement.</t>
  </si>
  <si>
    <t>12.8.4</t>
  </si>
  <si>
    <t>Maintain and implement policies and procedures to manage service providers with whom cardholder data is shared, or that could affect the security of cardholder data, as follows:
Maintain a program to monitor service providers’ PCI DSS compliance status at least annually.</t>
  </si>
  <si>
    <t>12.8.5</t>
  </si>
  <si>
    <t>Maintain and implement policies and procedures to manage service providers with whom cardholder data is shared, or that could affect the security of cardholder data, as follows:
Maintain information about which PCI DSS requirements are managed by each service provider, and which are managed by the entity.</t>
  </si>
  <si>
    <t>12.9</t>
  </si>
  <si>
    <t>Additional requirement for service providers only: Service providers acknowledge in writing to customers that they are responsible for the security of cardholder data the service provider possesses or otherwise stores, processes, or transmits on behalf of the customer, or to the extent that they could impact the security of the customer’s cardholder data environment. 
Note: The exact wording of an acknowledgement will depend on the agreement between the two parties, the details of the service being provided, and the responsibilities assigned to each party. The acknowledgement does not have to include the exact wording provided in this requirement.</t>
  </si>
  <si>
    <t>12.10</t>
  </si>
  <si>
    <t>Implement an incident response plan. Be prepared to respond immediately to a system breach.</t>
  </si>
  <si>
    <t>12.10.1</t>
  </si>
  <si>
    <t>Create the incident response plan to be implemented in the event of system breach. Ensure the plan addresses the following, at a minimum:
- Roles, responsibilities, and communication and contact strategies in the event of a compromise including notification of the payment brands, at a minimum
- Specific incident response procedures
- Business recovery and continuity procedures
- Data backup processes
- Analysis of legal requirements for reporting compromises
- Coverage and responses of all critical system components
- Reference or inclusion of incident response procedures from the payment brands.</t>
  </si>
  <si>
    <t>12.10.2</t>
  </si>
  <si>
    <t>Review and test the plan, including all elements listed in Requirement 12.10.1, at least annually.</t>
  </si>
  <si>
    <t>12.10.3</t>
  </si>
  <si>
    <t>Designate specific personnel to be available on a 24/7 basis to respond to alerts.</t>
  </si>
  <si>
    <t>12.10.4</t>
  </si>
  <si>
    <t>Provide appropriate training to staff with security breach response responsibilities.</t>
  </si>
  <si>
    <t>12.10.5</t>
  </si>
  <si>
    <t>Include alerts from security monitoring systems, including but not limited to intrusion-detection, intrusion-prevention, firewalls, and file-integrity monitoring systems.</t>
  </si>
  <si>
    <t>12.10.6</t>
  </si>
  <si>
    <t>Develop a process to modify and evolve the incident response plan according to lessons learned and to incorporate industry developments.</t>
  </si>
  <si>
    <t>12.11</t>
  </si>
  <si>
    <t>Additional requirement for service providers only: Perform reviews at least quarterly to confirm personnel are following
security policies and operational procedures.
Reviews must cover the following processes:
- Daily log reviews
- Firewall rule-set reviews
- Applying configuration standards to new systems
- Responding to security alerts
- Change management processes</t>
  </si>
  <si>
    <t>12.11.1</t>
  </si>
  <si>
    <t>Additional requirement for service providers only: Maintain documentation of quarterly review process to include:
- Documenting results of the reviews
- Review and sign-off of results by  personnel assigned responsibility for the PCI DSS compliance program</t>
  </si>
  <si>
    <t>Network security groups are deployed to restrict external connectivity to resources deployed by this Azure Blueprint Automation. Rulesets applied to network security groups are configured using a deny-by-default scheme.</t>
  </si>
  <si>
    <t>Azure Networking</t>
  </si>
  <si>
    <t>This reference architecture automatically configures Azure Networking settings, which includes Network Security Groups.</t>
  </si>
  <si>
    <t>Azure Resource Manager
Azure Networking</t>
  </si>
  <si>
    <t>Azure Networking
SQL Server</t>
  </si>
  <si>
    <t>Azure Active Directory
Active Directory</t>
  </si>
  <si>
    <t>This reference architecture implements Network Security Groups that logically separate cardholder data from other services. All cardholder data exists within SQL Server, which resides within its own subnet.</t>
  </si>
  <si>
    <t>This reference architecture incorporates Microsoft Azure's configuration standards, which adhere to industry-accepted standards.
Resources configured by the customer must be reviewed to ensure they meet the necessary system hardening standards.</t>
  </si>
  <si>
    <t xml:space="preserve">This reference architecture implements each primary function with Azure VMs dedicated to a specific function. </t>
  </si>
  <si>
    <t>Azure VM
Azure Networking</t>
  </si>
  <si>
    <t>This reference architecture manages all user accounts and access to Azure services through Azure Active Directory. Azure does not allow for default passwords to persist. Active Directory account privileges are implemented using role-based access control by assigning users to security groups. Default passwords can be disabled.
Customers are responsible for removing default settings on customer-owned resources.</t>
  </si>
  <si>
    <t>Azure Active Directory
Active Directory
Azure Resource Manager
Azure Networking
SQL Server</t>
  </si>
  <si>
    <t>This reference architecture incorporates Azure Active Directory to manage all user accounts and permissions operating in the Azure environment. Primary functions are assigned to dedicated Azure VMs that can only be accessed with proper Azure Active Directory credentials. Active Directory account privileges are implemented using role-based access control by assigning users to security groups. All connections to the Azure environment are made through an established VPN Gateway or ExpressRoute connection which are configured to accept FIPS 140-2 validated encryption. Communications between the Azure service offerings and the Microsoft Azure Management Portal supports the modification of virtual networks via network security groups, including the implementation of load balancing and TLS certificate requirements. Data stored within SQL Server is encrypted with SQL Server Encryption (SSE) to protect the confidentiality of data at rest.</t>
  </si>
  <si>
    <t>Azure Storage
SQL Server</t>
  </si>
  <si>
    <t>This reference architecture relies on Azure Storage and SQL Server to manage cardholder data in the Azure environment. Both Azure Storage and SQL Server support full deletion of cardholder data compliant with NIST 800-88. When data is deleted, the index from the primary location is removed along with any geo-replicated copies of the data.
In this implementation customers are responsible for configuring retention policies.</t>
  </si>
  <si>
    <t>SQL Server
Azure Active Directory</t>
  </si>
  <si>
    <t>This reference architecture deploys SQL Server to store cardholder information, which can be configured with Dynamic Data Masking to limit access to full cardholder information to users with the necessary access approvals. Approvals are verified through Azure Active Directory and Active Directory.
Customers will need to configure their SQL Server tables to mask the PAN according to this requirement.</t>
  </si>
  <si>
    <t>SQL Server
Azure Storage</t>
  </si>
  <si>
    <t>This reference architecture implements Transparent Data Encryption for all information stored in SQL Server by default. All encryption is NIST 800-88 compliant.
Customers are responsible for encrypting data on customer-owned devices.</t>
  </si>
  <si>
    <t>Azure Active Directory
Active Directory
Azure Resource Manager
Key Vault
SQL Server</t>
  </si>
  <si>
    <t>Key Vault
Azure Active Directory
Active Directory</t>
  </si>
  <si>
    <t>This reference architecture impliments Key Vault to manage cryptographic keys. Access to manage Key Vault can be provisioned and managed through Azure Active Directory and Active Directory roles.
Customers are responsible for limiting access to cryptographic keys to the fewest number of custodians as possible.</t>
  </si>
  <si>
    <t>This reference architecture impliments Key Vault to manage cryptographic keys. Key Vault enables setup of an expiration date for keys to replace once they have expired. All public certificates are automatically updated with each use.
Customers are responsible for documenting keys that have reached the end of their cryptoperiod.</t>
  </si>
  <si>
    <t>This reference architecture impliments Key Vault to manage cryptographic keys. Keys are stored in the specific key vaults identified by the customer and protected by HSM-protected 2048 bit RSA.
Customers are responsible for documenting processes and procedures for secure cryptographic key storage.</t>
  </si>
  <si>
    <t>This reference architecture impliments Key Vault to manage cryptographic keys. Customer keys can only be imported to the defined subscription’s key vault, in the specified region. This process uses FIPS 140-2 validated, HSM-protected 2048 bit RSA. Once set up, there is no need for local key distribution.
Customers are responsible for documenting processes and procedures for secure cryptographic key distribution.</t>
  </si>
  <si>
    <t>This reference architecture impliments Key Vault to manage cryptographic keys. Keys are stored in the specific key vaults identified by the customer and protected by HSM-protected 2048 bit RSA.
Customers are responsible for documenting processes and procedures for generating strong keys.</t>
  </si>
  <si>
    <t>This reference architecture impliments Key Vault to manage cryptographic keys. Azure Active Directory and Active Directory manage access to Key Vault, preventing unauthorized substitution of cryptographic keys. 
Customers are responsible for documenting key-management processes and procedures for encryption of cardholder data.</t>
  </si>
  <si>
    <t>Azure Networking
Application Gateway
ExpressRoute
VPN Gateway</t>
  </si>
  <si>
    <t>Azure Security Center
Operations Management Suite</t>
  </si>
  <si>
    <t>Azure Security Center's Azure Advisor service helps consolidate this information and provide configuration recommendations to customers for their deployed resources. Operations Management Suite's Log Analytics is configured to generate logs from deployed resources to identify vulnerabilities and intrusions in real time.
Customers are responsible for identifying additional vulnerabilities from outside sources and reacting accordingly.</t>
  </si>
  <si>
    <t>OMS</t>
  </si>
  <si>
    <t>Application Gateway</t>
  </si>
  <si>
    <t>This reference architecture implements Azure Active Directory (AAD) to enforce role-based access control for all Azure services. Active Directory security groups control logical access to OS-level resources and functions.
Customers are responsible for assigning users to roles appropriately.</t>
  </si>
  <si>
    <t>This reference architecture implements Azure Active Directory (AAD) to enforce role-based access control for all Azure services. Active Directory security groups control logical access to OS-level resources and functions. Azure Services are automatically configured to deny all and permit by exception.
Access to customer-owned systems must be managed by the customer.</t>
  </si>
  <si>
    <t>This reference architecture implements Azure Active Directory (AAD) to enforce role-based access control for all Azure services. Active Directory security groups control logical access to OS-level resources and functions.  Azure Services are automatically configured to deny all and permit by exception.
Customers are responsible for assigning users to roles appropriately.</t>
  </si>
  <si>
    <t>This reference architecture implements Azure Active Directory (AAD) to enforce role-based access control for all Azure services.  Active Directory security groups control logical access to OS-level resources and functions. Azure Services are automatically configured to deny all and permit by exception.
Default access settings for customer-owned systems must be managed by the customer.</t>
  </si>
  <si>
    <t>Azure Active Directory
Active Directory
Azure Portal</t>
  </si>
  <si>
    <t>This reference architecture implements Azure Active Directory (AAD) to enforce role-based access control for all Azure services. Active Directory security groups control logical access to OS-level resources and functions. Access can be managed from the admin account in Azure Portal.
Customers must have processes in place for managing vendor user IDs and the policies and procedures document this process.</t>
  </si>
  <si>
    <t>Azure Portal
Azure Active Directory
Active Directory
Key Vault</t>
  </si>
  <si>
    <t>Azure Portal, Azure Active Directory, and Active Directory require user authentication before modifying any authentication credentials. Azure Active Directory uses Key Vault for authenticating users.</t>
  </si>
  <si>
    <t>This reference architecture manages security tokens with Key Vault. Access to the keys is managed through Azure Active Directory and the Active Directory servers, which both validate each user based on his/her permissions.
Customers are responsible for assigning access to the appropriate users.</t>
  </si>
  <si>
    <t>This reference architecture implements Azure Active Directory (AAD) to enforce role-based access and Active Directory to enforce security group assignments for Azure services. Access to cardholder data and other user actions in databases are controlled with both Azure Active Directory and Active Directory to ensure that only approved users are taking the restricted actions.
Customers are responsible for assigning access to the appropriate users.</t>
  </si>
  <si>
    <t>This reference architecture prompts during deployment for customer-specified identifiers for individual accounts. Azure Active Directory (AAD) enforce role-based access control for all Azure services. Active Directory security groups control logical access to OS-level resources and functions.
Customers are responsible for ensuring that each user is given a unique ID and the policies and procedures document this process.</t>
  </si>
  <si>
    <t>This reference architecture prompts during deployment for customer-specified identifiers for individual accounts. Once deployed, Azure Active Directory (AAD) enforces role-based access control for all Azure services. Active Directory security groups control logical access to OS-level resources and functions. 
Customers must have processes in place for managing user IDs and the policies and procedures document this process.</t>
  </si>
  <si>
    <t>Azure Portal, Azure Active Directory, and Active Directory require user authentication with a password before accessing any resources in the environment.
The customer is responsible for ensuring that unique IDs are only assigned to one user.</t>
  </si>
  <si>
    <t>Azure Portal
Azure Active Directory
Active Directory</t>
  </si>
  <si>
    <t>Operations Management Suite
Azure Active Directory
Active Directory
Azure Security Center</t>
  </si>
  <si>
    <t>This reference architecture isolates services using network segmentation. All connections to the Azure environment are made through an established VPN Gateway or ExpressRoute connection which are configured to accept FIPS 140-2 validated encryption. Communications between the Azure service offerings and the RDP portal supports the modification of virtual networks via network security groups, including the implementation of load balancing and TLS certificate requirements. Azure deploys resources as necessary for specific system function. All other services, protocols, daemons, etc. are disabled by default.</t>
  </si>
  <si>
    <t>Azure Portal
Operations Management Suite
Azure Security Center</t>
  </si>
  <si>
    <t>Resources deployed by this Azure Blueprint Automation use internal system clocks to generate time stamps for audit records. Time stamps are recorded in UTC.</t>
  </si>
  <si>
    <t>This reference architecture manages access to audit logs on the Azure Portal through Azure Active Directory. Access to view audit trails can be managed through Azure Active Directory to ensure only users with a job-related need get viewing privileges.
Customers are responsible for provisioning access appropriately.</t>
  </si>
  <si>
    <t>Azure Portal
Azure Security Center</t>
  </si>
  <si>
    <t>Audit logs are viewable through Azure Portal, which congregates all Azure system logs. Azure Security Center can be used along with the Azure Portal to create a single view of all system components, including deployed VMs.</t>
  </si>
  <si>
    <t>A visitor log is used to maintain a physical audit trail of visitor activity to the facility as well as computer rooms and data centers where cardholder data is stored or transmitted.
Document the visitor’s name, the firm represented, and the onsite personnel authorizing physical access on the log.
Retain this log for a minimum of three months, unless otherwise restricted by law.</t>
  </si>
  <si>
    <t>This reference architecture implements the following system account types: Azure Active Directory users, Windows OS users, and SQL Server service account. Azure Active Directory account privileges are implemented using role-based access control by assigning users to roles; Active Directory account privileges are implemented using role-based access control by assigning users to security groups. These role-based schemes can be extended by the customer to meet mission needs.
The customer is responsible for documenting role responsibilities as they pertain to network components.</t>
  </si>
  <si>
    <t>Azure Networking
Application Gateway</t>
  </si>
  <si>
    <t>Azure Resource Manager
Azure Networking
ExpressRoute
VPN Gateway</t>
  </si>
  <si>
    <t>Operations Management Suite
Microsoft Antimalware</t>
  </si>
  <si>
    <t>Operations Management Suite
Microsoft Antimalware
Azure Active Directory</t>
  </si>
  <si>
    <t>Active Directory</t>
  </si>
  <si>
    <t>This reference architecture implements a scheduled task for Active Directory to automatically disable accounts after 90 days of inactivity.
Customers must have processes in place for managing expired user IDs and the policies and procedures document this process.</t>
  </si>
  <si>
    <t>Azure Active Directory
Active Directory
Azure Portal
ExpressRoute
VPN Gateway</t>
  </si>
  <si>
    <t>This reference architecture implements Operations Management Suite's Log Analytics to create audit records for all connected Azure resources. All deployed virtual machines are joined to the deployed Active Directory domain. All domain-joined virtual machines implement a group policy that can be configured to centrally manage the OS-level audit system configuration. Any actions taken by individual users will be recorded and tied to an Active Directory account. Administrative actions will be tied to Azure Active Directory Accounts.</t>
  </si>
  <si>
    <t>This reference architecture implements Operations Management's Suite Log Analytics to create audit records for all user access to cardholder data. All domain-joined virtual machines implement a group policy that can be configured to centrally manage the OS-level audit system configuration. Any actions taken by individual users will be recorded and tied to an Active Directory account. Administrative actions will be tied to Azure Active Directory Accounts. Logs are consolidated and displayed in Azure Security Center for a complete view of potentially malicious events.</t>
  </si>
  <si>
    <t>This reference architecture implements Operations Management Suite's Log Analytics to create audit records for all connected Azure resources. Any actions taken by individual users to initialize, stop, or pause audit logs will be recorded and tied to an Azure Active Directory or Active Directory account. Logs are consolidated and displayed in Azure Security Center for a complete view of potentially malicious events.</t>
  </si>
  <si>
    <t>This reference architecture relies on built-in audit capabilities of Azure, Windows Server, and SQL Server. The deployed solutions capture audit records with sufficient detail to satisfy the requirements of this control.
Operations Management Suite's Log Analytics can be configured to capture additional log information to create a more complete audit trail for system components. Logs are consolidated and displayed in Azure Security Center for a complete view of potentially malicious events.</t>
  </si>
  <si>
    <t>This reference architecture impliments Key Vault to manage cryptographic keys. Once set up, Key Vault creates logs of users and processes accessing the vaults to be processed by Operations Management Suite's Log Analytics. Access logs can associate Azure Active Directory accounts that have accessed specific vaults for easy identification of keys with weakened integrity.
Customers are responsible for documenting the retirement and replacement of keys in documentation required by 3.6.</t>
  </si>
  <si>
    <t>This reference architecture implements Operations Management Suite's Log Analytics to create audit records for all connected Azure resources. Logs cannot be altered and access is restricted to authorized personnel through Azure Active Directory.</t>
  </si>
  <si>
    <t>Azure Resource Manager
Azure Networking
VPN Gateway</t>
  </si>
  <si>
    <t>This reference architecture encrypts all non-console communications, both internal and external to the Azure environment.  All connections to the Azure environment are made through an established VPN Gateway or ExpressRoute connection which are configured to accept FIPS 140-2 validated encryption. Communications between the Azure service offerings and the Microsoft Azure Management Portal supports the modification of virtual networks via network security groups, including the implementation of load balancing and TLS certificate requirements. All management connectivity is through a secure bastion host located in a management subnet with network security group rules to limit access to production resources as appropriate. Data stored within SQL Server is encrypted with SQL Server Encryption (SSE) to protect the confidentiality of data at rest. All other services, protocols, daemons, etc. are disabled by default.</t>
  </si>
  <si>
    <t>Date</t>
  </si>
  <si>
    <t>Version</t>
  </si>
  <si>
    <t>Description of changes</t>
  </si>
  <si>
    <t>Initial version.</t>
  </si>
  <si>
    <t>This reference architecture implements a Web Application Firewall using the Application Gateway service with OWASP 3.0 ruleset to monitor traffic entering into the web application. The Web Application Firewall is enabled to run in prevention mode, actively blocking intrusions and attacks detected by the ruleset. The Web Application Firewall is configured to only allow TLS 1.2 traffic. Microsoft Azure performs quarterly external scans for vulnerabilities on in-scope underlying infrastructure that is accessible externally. Scans are performed by an Approved Scan Vendor (ASV). All management connectivity is through a secure bastion host located in a management subnet with network security group rules to limit access to production resources as appropriate. All connections to the Azure environment are made through a VPN Gateway or ExpressRoute.</t>
  </si>
  <si>
    <t>This reference architecture implements a Web Application Firewall using the Application Gateway service with OWASP 3.0 ruleset to monitor traffic entering into the web application. The Web Application Firewall is enabled to run in prevention mode, actively blocking intrusions and attacks detected by the ruleset. The Web Application Firewall is configured to only allow TLS 1.2 traffic. Microsoft Azure performs quarterly external scans for vulnerabilities on in-scope underlying infrastructure that is accessible externally. Scans are performed by an Approved Scan Vendor (ASV). All management connectivity is through a secure bastion host located in a management subnet with network security group rules to limit access to production resources as appropriate.</t>
  </si>
  <si>
    <t>This reference architecture implements a Web Application Firewall using the Application Gateway service with OWASP 3.0 ruleset to monitor traffic entering into the web application. The Web Application Firewall is enabled to run in prevention mode, actively blocking intrusions and attacks detected by the ruleset. The Web Application Firewall is configured to only allow TLS 1.2 traffic. Microsoft Azure performs quarterly external scans for vulnerabilities on in-scope underlying infrastructure that is accessible externally. Scans are performed by an Approved Scan Vendor (ASV). All management connectivity is through a secure bastion host located in a management subnet with network security group rules to limit access to production resources as appropriate. All connections to the Azure environment are made through a customer-configured VPN Gateway or ExpressRoute removing the need for a demilitarized zone. There is no direct public access between the internet and system components.</t>
  </si>
  <si>
    <t xml:space="preserve">This reference architecture implements a Web Application Firewall using the Application Gateway service with OWASP 3.0 ruleset to monitor traffic entering into the web application. The Web Application Firewall is enabled to run in prevention mode, actively blocking intrusions and attacks detected by the ruleset. The Web Application Firewall is configured to only allow TLS 1.2 traffic. Microsoft Azure performs quarterly external scans for vulnerabilities on in-scope underlying infrastructure that is accessible externally. Scans are performed by an Approved Scan Vendor (ASV). All management connectivity is through a secure bastion host located in a management subnet with network security group rules to limit access to production resources as appropriate. All connections to the Azure environment are made through a customer-configured VPN Gateway or ExpressRoute. </t>
  </si>
  <si>
    <t xml:space="preserve">This reference architecture implements a Web Application Firewall using the Application Gateway service with OWASP 3.0 ruleset to monitor traffic entering into and leaving out of the web application. The Web Application Firewall is enabled to run in prevention mode, actively blocking intrusions and attacks detected by the ruleset. The Web Application Firewall is configured to only allow TLS 1.2 traffic. Microsoft Azure performs quarterly external scans for vulnerabilities on in-scope underlying infrastructure that is accessible externally. Scans are performed by an Approved Scan Vendor (ASV). All management connectivity is through a secure bastion host located in a management subnet with network security group rules to limit access to production resources as appropriate. All connections to the Azure environment are made through a VPN Gateway or ExpressRoute removing the need for a demilitarized zone. </t>
  </si>
  <si>
    <t xml:space="preserve">This reference architecture implements a Web Application Firewall using the Application Gateway service with OWASP 3.0 ruleset to monitor traffic entering into and leaving out of the web application. The Web Application Firewall is enabled to run in prevention mode, actively blocking intrusions and attacks detected by the ruleset. The Web Application Firewall is configured to only allow TLS 1.2 traffic. Microsoft Azure performs quarterly external scans for vulnerabilities on in-scope underlying infrastructure that is accessible externally. Scans are performed by an Approved Scan Vendor (ASV). All management connectivity is through a secure bastion host located in a management subnet with network security group rules to limit access to production resources as appropriate. All connections to the Azure environment are made through a VPN Gateway or ExpressRoute. </t>
  </si>
  <si>
    <t xml:space="preserve">This reference architecture implements a Web Application Firewall using the Application Gateway service with OWASP 3.0 ruleset to monitor traffic entering into the web application. The Web Application Firewall is enabled to run in prevention mode, actively blocking intrusions and attacks detected by the ruleset. This reference architecture uses TLS 1.2 encryption for all data in transit over public networks. Additionally, the Web Application Firewall manages traffic into the environment and only allows traffic with valid certificates. </t>
  </si>
  <si>
    <t>This reference architecture implements a Web Application Firewall using the Application Gateway service with OWASP 3.0 ruleset to monitor traffic entering into and leaving out of the web application. The Web Application Firewall is enabled to run in prevention mode, actively blocking intrusions and attacks detected by the ruleset. The Web Application Firewall is configured to only allow TLS 1.2 traffic. Microsoft Azure performs quarterly external scans for vulnerabilities on in-scope underlying infrastructure that is accessible externally. Scans are performed by an Approved Scan Vendor (ASV). All management connectivity is through a secure bastion host located in a management subnet with network security group rules to limit access to production resources as appropriate.</t>
  </si>
  <si>
    <t>Do not disclose private IP addresses and routing information to unauthorized parties.
Note: Methods to obscure IP addressing may include, but are not limited to:
 - Network Address Translation (NAT)
 - Placing servers containing cardholder data behind proxy servers/firewalls,
 - Removal or filtering of route advertisements for private networks that employ registered addressing,
 - Internal use of RFC1918 address space instead of registered addresses.</t>
  </si>
  <si>
    <t>Implement additional security features for any required services, protocols, or daemons that are considered to be insecure.
Note: Where TLS/early TLS is used, the requirements in Appendix A2 must be completed.</t>
  </si>
  <si>
    <t>Restrict access to cryptographic keys to the fewest number of custodians necessary.</t>
  </si>
  <si>
    <t>Store secret and private keys used to encrypt/decrypt cardholder data in one (or more) of the following forms at all times:
- Encrypted with a key-encrypting key that is at least as strong as the data-encrypting key, and that is stored  separately from the data-encrypting key
- Within a secure cryptographic device (such as a hardware (host) security module (HSM) or PTS-approved point-of-interaction device)
- As at least two full-length key components or key shares, in accordance with an industry-accepted method
Note: It is not required that public keys be stored in one of these forms.</t>
  </si>
  <si>
    <t>Store cryptographic keys in the fewest possible locations</t>
  </si>
  <si>
    <t xml:space="preserve">Use strong cryptography and security protocols (for example, TLS, IPSEC, SSH, etc.) to safeguard sensitive cardholder data during transmission over open, public networks, including the following:
- Only trusted keys and certificates are accepted.
- The protocol in use only supports secure versions or configurations.
- The encryption strength is appropriate for the encryption methodology in use. 
Note: Where TLS/early TLS is used, the requirements in Appendix A2 must be completed.
Examples of open, public networks include but are not limited to:
- The Internet
- Wireless technologies, including 802.11 and Bluetooth
- Cellular technologies, for example, Global System for Mobile communications (GSM), Code division multiple access (CDMA)
- General Packet Radio Service (GPRS)
- Satellite communications
</t>
  </si>
  <si>
    <t>For public-facing web applications, address new threats and vulnerabilities on an ongoing basis and ensure these applications are protected against known attacks by either of the following methods:
- Reviewing public-facing web applications via manual or automated application vulnerability security assessment tools or methods, at least annually and after any changes Note: This assessment is not the same as the vulnerability scans performed for Requirement 11.2.
- Installing an automated technical solution that detects and prevents web-based attacks (for example, a web-application firewall) in front of public-facing web applications, to continually check all traffic.</t>
  </si>
  <si>
    <t>Secure all individual non-console administrative access and all remote access to the CDE using multi-factor authentication.
Note: Multi-factor authentication requires that a minimum of two of the three authentication methods (see Requirement 8.2 for descriptions of authentication methods) be used for authentication. Using one factor twice (for example, using two separate passwords) is not considered multi-factor authentication.</t>
  </si>
  <si>
    <t>Additional requirement for service providers only: Respond to failures of any critical security controls in a timely manner. Processes for responding to failures in security controls must include:
- Restoring security functions
- Identifying and documenting the duration (date and time start to end) of the security failure
- Identifying and documenting cause(s) of failure, including root cause, and documenting
remediation required to address root cause
- Identifying and addressing any security issues that arose during the failure
- Performing a risk assessment to determine whether further actions are required as a result of the security failure
- Implementing controls to prevent cause of failure from reoccurring
- Resuming monitoring of security controls</t>
  </si>
  <si>
    <r>
      <rPr>
        <b/>
        <sz val="11"/>
        <color theme="1"/>
        <rFont val="Calibri"/>
        <family val="2"/>
        <scheme val="minor"/>
      </rPr>
      <t>About this document</t>
    </r>
    <r>
      <rPr>
        <sz val="11"/>
        <color theme="1"/>
        <rFont val="Calibri"/>
        <family val="2"/>
        <scheme val="minor"/>
      </rPr>
      <t xml:space="preserve">
This control implementation matrix lists all security controls required by PCI-DSS. The matrix denotes, for each requirement in the PCI-DSS Customer Responsibility Matrix, 1) if the Azure Security and Compliance Blueprint - IaaS WebApp for PCI-DSS reference architecture demonstrates implementation of the control, and 2) a description of how the implementation aligns with the control requirement(s). 
</t>
    </r>
    <r>
      <rPr>
        <b/>
        <sz val="11"/>
        <color theme="1"/>
        <rFont val="Calibri"/>
        <family val="2"/>
        <scheme val="minor"/>
      </rPr>
      <t xml:space="preserve">
Disclaimer</t>
    </r>
    <r>
      <rPr>
        <sz val="11"/>
        <color theme="1"/>
        <rFont val="Calibri"/>
        <family val="2"/>
        <scheme val="minor"/>
      </rPr>
      <t xml:space="preserve">
- This document is for informational purposes only. MICROSOFT MAKES NO WARRANTIES, EXPRESS, IMPLIED, OR STATUTORY, AS TO THE INFORMATION IN THIS DOCUMENT. This document is provided "as-is." Information and views expressed in this document, including URL and other Internet website references, may change without notice. Customers reading this document bear the risk of using it.
- This document does not provide customers with any legal rights to any intellectual property in any Microsoft product or solutions.
- Customers may copy and use this document for internal reference purposes.
- Certain recommendations in this document may result in increased data, network, or compute resource usage in Azure, and may increase a customer's Azure license or subscription costs.
- This architecture is intended to serve as a foundation for customers to adjust to their specific requirements and should not be used as-is in a production environment.
- This document is developed as a reference and should not be used to define all means by which a customer can meet specific compliance requirements and regulations. Customers should seek legal support from their organization on approved customer implementations.</t>
    </r>
  </si>
  <si>
    <t>This reference architecture separates disk encryption from other services. Disk encryption is managed by Azure Disk Encryption and Key Vault. Azure Active Directory and Active Directory manage logical access to data.
The customer may still want to enable database encryption through SQL Server Encryption to protect cardholder data in the database.</t>
  </si>
  <si>
    <t>This reference architecture deploys host-based antimalware protections for all deployed Windows virtual machines implemented using the Microsoft Antimalware virtual machine extension. Operations Management Suite's Log Analytics and Antimalware continuously monitor system components and alert customers when malicious activity is detected.
The customer is responsible for deploying malicious software protections on personal computers.</t>
  </si>
  <si>
    <t>This reference architecture deploys host-based antimalware protections for all deployed Windows virtual machines implemented using the Microsoft Antimalware virtual machine extension. Operations Management Suite's Log Analytics and Antimalware continuously monitor system components and alert customers when malicious activity is detected. Azure Active Directory uses role-based access to limit management actions on deployed antimalware mechanisms.
The customer is responsible for deploying malicious software protections on personal computers.</t>
  </si>
  <si>
    <t xml:space="preserve">Windows virtual machines deployed by this reference architecture are configured by default to receive automatic updates from Windows Update Service. This solution also deploys the Operations Management Suite Automation &amp; Control solution through which Update Deployments can be created by the customer to deploy patches to Windows servers when needed.
Customers are responsible for </t>
  </si>
  <si>
    <t>Windows authentication, remote desktop, and BitLocker are employed by this reference architecture. These components can be configured to rely on FIPS 140 validated cryptographic modules. Azure Portal, Azure Active Directory, and Active Directory use cryptography when authenticating credentials. The customer is responsible for implementing ExpressRoute or VPN gateway with cryptographic protection.</t>
  </si>
  <si>
    <t>This reference architecture implements a Web Application Firewall using the Application Gateway service with OWASP 3.0 ruleset to monitor traffic entering into the web application. The Web Application Firewall is enabled to run in prevention mode, actively blocking intrusions and attacks detected by the ruleset. The Web Application Firewall is configured to only allow TLS 1.2 traffic. Microsoft Azure performs quarterly external scans for vulnerabilities on in-scope underlying infrastructure that is accessible externally. Scans are performed by an Approved Scan Vendor (ASV). All management connectivity is through a secure bastion host located in a management subnet with network security group rules to limit access to production resources as appropriate. There is no direct public access between the internet and system components.
The customer must configure ExpressRoute or a VPN for connections into the Azure environment.</t>
  </si>
  <si>
    <t>This reference architecture implements a Web Application Firewall using the Application Gateway service with OWASP 3.0 ruleset to monitor traffic entering into the web application. The Web Application Firewall is enabled to run in prevention mode, actively blocking intrusions and attacks detected by the ruleset. The Web Application Firewall is configured to only allow TLS 1.2 traffic. Microsoft Azure performs quarterly external scans for vulnerabilities on in-scope underlying infrastructure that is accessible externally. Scans are performed by an Approved Scan Vendor (ASV). All management connectivity is through a secure bastion host located in a management subnet with network security group rules to limit access to production resources as appropriate. All connections to the Azure environment are made through a VPN Gateway or ExpressRoute removing the need for a demilitarized zone.
The customer must configure ExpressRoute or a VPN for connections into the Azure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</si>
</sst>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22"/>
      <color theme="0"/>
      <name val="Segoe UI Light"/>
      <family val="2"/>
    </font>
    <font>
      <sz val="14"/>
      <color theme="0"/>
      <name val="Segoe UI Light"/>
      <family val="2"/>
    </font>
    <font>
      <b/>
      <sz val="11"/>
      <color rgb="FF000000"/>
      <name val="Calibri"/>
      <family val="2"/>
    </font>
    <font>
      <sz val="11"/>
      <name val="Calibri"/>
      <family val="2"/>
      <scheme val="minor"/>
    </font>
    <font>
      <sz val="11"/>
      <color rgb="FF000000"/>
      <name val="Calibri"/>
      <family val="2"/>
    </font>
    <font>
      <sz val="10"/>
      <name val="Verdana"/>
      <family val="2"/>
    </font>
    <font>
      <b/>
      <sz val="11"/>
      <name val="Calibri"/>
      <family val="2"/>
      <scheme val="minor"/>
    </font>
    <font>
      <b/>
      <sz val="30"/>
      <color theme="1"/>
      <name val="Calibri"/>
      <family val="2"/>
      <scheme val="minor"/>
    </font>
    <font>
      <b/>
      <sz val="11"/>
      <color rgb="FF000000"/>
      <name val="Calibri"/>
    </font>
  </fonts>
  <fills count="9">
    <fill>
      <patternFill patternType="none"/>
    </fill>
    <fill>
      <patternFill patternType="gray125"/>
    </fill>
    <fill>
      <patternFill patternType="solid">
        <fgColor rgb="FF002060"/>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EEECE1"/>
        <bgColor rgb="FF000000"/>
      </patternFill>
    </fill>
    <fill>
      <patternFill patternType="solid">
        <fgColor theme="0"/>
        <bgColor indexed="64"/>
      </patternFill>
    </fill>
  </fills>
  <borders count="15">
    <border>
      <left/>
      <right/>
      <top/>
      <bottom/>
      <diagonal/>
    </border>
    <border>
      <left style="medium">
        <color indexed="64"/>
      </left>
      <right/>
      <top/>
      <bottom/>
      <diagonal/>
    </border>
    <border>
      <left/>
      <right style="medium">
        <color indexed="64"/>
      </right>
      <top/>
      <bottom/>
      <diagonal/>
    </border>
    <border>
      <left style="medium">
        <color auto="1"/>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auto="1"/>
      </bottom>
      <diagonal/>
    </border>
    <border>
      <left style="medium">
        <color indexed="64"/>
      </left>
      <right style="medium">
        <color indexed="64"/>
      </right>
      <top/>
      <bottom/>
      <diagonal/>
    </border>
  </borders>
  <cellStyleXfs count="3">
    <xf numFmtId="0" fontId="0" fillId="0" borderId="0"/>
    <xf numFmtId="9" fontId="1" fillId="0" borderId="0" applyFont="0" applyFill="0" applyBorder="0" applyAlignment="0" applyProtection="0"/>
    <xf numFmtId="0" fontId="8" fillId="0" borderId="0"/>
  </cellStyleXfs>
  <cellXfs count="89">
    <xf numFmtId="0" fontId="0" fillId="0" borderId="0" xfId="0"/>
    <xf numFmtId="0" fontId="3" fillId="2" borderId="0" xfId="0" applyFont="1" applyFill="1" applyAlignment="1">
      <alignment vertical="center"/>
    </xf>
    <xf numFmtId="0" fontId="3" fillId="2" borderId="0" xfId="0" applyFont="1" applyFill="1" applyAlignment="1">
      <alignment horizontal="left" vertical="center"/>
    </xf>
    <xf numFmtId="0" fontId="2" fillId="5" borderId="0" xfId="0" applyFont="1" applyFill="1" applyBorder="1" applyAlignment="1">
      <alignment horizontal="center" vertical="center" wrapText="1"/>
    </xf>
    <xf numFmtId="0" fontId="2" fillId="5" borderId="0" xfId="0" applyFont="1" applyFill="1" applyBorder="1" applyAlignment="1">
      <alignment horizontal="center" wrapText="1"/>
    </xf>
    <xf numFmtId="0" fontId="2" fillId="6" borderId="3" xfId="0" applyFont="1" applyFill="1" applyBorder="1" applyAlignment="1">
      <alignment horizontal="center" wrapText="1"/>
    </xf>
    <xf numFmtId="0" fontId="2" fillId="6" borderId="4" xfId="0" applyFont="1" applyFill="1" applyBorder="1" applyAlignment="1">
      <alignment horizontal="center" wrapText="1"/>
    </xf>
    <xf numFmtId="0" fontId="2" fillId="6" borderId="5" xfId="0" applyFont="1" applyFill="1" applyBorder="1" applyAlignment="1">
      <alignment horizontal="center" wrapText="1"/>
    </xf>
    <xf numFmtId="165" fontId="5" fillId="7" borderId="1" xfId="1" applyNumberFormat="1" applyFont="1" applyFill="1" applyBorder="1" applyAlignment="1">
      <alignment horizontal="left" vertical="top"/>
    </xf>
    <xf numFmtId="165" fontId="5" fillId="7" borderId="0" xfId="1" applyNumberFormat="1" applyFont="1" applyFill="1" applyBorder="1" applyAlignment="1">
      <alignment horizontal="center" wrapText="1"/>
    </xf>
    <xf numFmtId="0" fontId="5" fillId="7" borderId="2" xfId="0" applyFont="1" applyFill="1" applyBorder="1" applyAlignment="1">
      <alignment wrapText="1"/>
    </xf>
    <xf numFmtId="0" fontId="0" fillId="0" borderId="0" xfId="0" applyFill="1" applyAlignment="1">
      <alignment horizontal="center" vertical="top" wrapText="1"/>
    </xf>
    <xf numFmtId="0" fontId="0" fillId="0" borderId="0" xfId="0" applyFill="1" applyBorder="1" applyAlignment="1">
      <alignment horizontal="left" vertical="top" wrapText="1"/>
    </xf>
    <xf numFmtId="0" fontId="0" fillId="0" borderId="1" xfId="0" applyFont="1" applyFill="1" applyBorder="1" applyAlignment="1">
      <alignment horizontal="left" vertical="top" wrapText="1"/>
    </xf>
    <xf numFmtId="0" fontId="0" fillId="0" borderId="0" xfId="0"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xf>
    <xf numFmtId="0" fontId="0" fillId="0" borderId="2" xfId="0" applyFill="1" applyBorder="1" applyAlignment="1">
      <alignment horizontal="left" vertical="top" wrapText="1"/>
    </xf>
    <xf numFmtId="0" fontId="6" fillId="0" borderId="1" xfId="0" applyFont="1" applyFill="1" applyBorder="1" applyAlignment="1">
      <alignment horizontal="left" vertical="top" wrapText="1"/>
    </xf>
    <xf numFmtId="0" fontId="0" fillId="0" borderId="0" xfId="0" applyBorder="1" applyAlignment="1">
      <alignment vertical="top" wrapText="1"/>
    </xf>
    <xf numFmtId="0" fontId="0" fillId="0" borderId="2" xfId="0" applyBorder="1" applyAlignment="1">
      <alignment vertical="top" wrapText="1"/>
    </xf>
    <xf numFmtId="0" fontId="5" fillId="7" borderId="2" xfId="0" applyFont="1" applyFill="1" applyBorder="1" applyAlignment="1">
      <alignment horizontal="left" vertical="top" wrapText="1"/>
    </xf>
    <xf numFmtId="0" fontId="0" fillId="0" borderId="0" xfId="0" applyFont="1" applyBorder="1" applyAlignment="1">
      <alignment horizontal="left" vertical="top" wrapText="1"/>
    </xf>
    <xf numFmtId="0" fontId="6" fillId="0" borderId="0" xfId="0" applyFont="1" applyBorder="1" applyAlignment="1">
      <alignment horizontal="left" vertical="top" wrapText="1"/>
    </xf>
    <xf numFmtId="0" fontId="6" fillId="0" borderId="2" xfId="0" applyFont="1" applyBorder="1" applyAlignment="1">
      <alignment horizontal="left" vertical="top" wrapText="1"/>
    </xf>
    <xf numFmtId="0" fontId="0" fillId="0" borderId="2" xfId="0" applyFont="1" applyFill="1" applyBorder="1" applyAlignment="1">
      <alignment horizontal="left" vertical="top" wrapText="1"/>
    </xf>
    <xf numFmtId="0" fontId="0"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2" xfId="0" applyFont="1" applyFill="1" applyBorder="1" applyAlignment="1">
      <alignment horizontal="left" vertical="top" wrapText="1"/>
    </xf>
    <xf numFmtId="0" fontId="7" fillId="0" borderId="0" xfId="0" applyFont="1" applyFill="1" applyBorder="1" applyAlignment="1">
      <alignment horizontal="center" vertical="top"/>
    </xf>
    <xf numFmtId="0" fontId="7" fillId="0" borderId="0" xfId="0" applyFont="1" applyFill="1" applyBorder="1" applyAlignment="1">
      <alignment horizontal="left" vertical="top" wrapText="1"/>
    </xf>
    <xf numFmtId="0" fontId="0" fillId="0" borderId="0" xfId="0" applyFill="1" applyAlignment="1">
      <alignment horizontal="left" vertical="top"/>
    </xf>
    <xf numFmtId="0" fontId="0" fillId="0" borderId="0" xfId="0" applyFill="1" applyAlignment="1">
      <alignment horizontal="left" vertical="top" wrapText="1"/>
    </xf>
    <xf numFmtId="165" fontId="7" fillId="0" borderId="1" xfId="1" applyNumberFormat="1" applyFont="1" applyFill="1" applyBorder="1" applyAlignment="1">
      <alignment horizontal="left" vertical="top"/>
    </xf>
    <xf numFmtId="0" fontId="0" fillId="0" borderId="0" xfId="0" applyFont="1" applyFill="1" applyAlignment="1">
      <alignment horizontal="left" vertical="top"/>
    </xf>
    <xf numFmtId="0" fontId="0" fillId="0" borderId="1" xfId="0" applyBorder="1" applyAlignment="1">
      <alignment horizontal="left" vertical="top" wrapText="1"/>
    </xf>
    <xf numFmtId="0" fontId="1" fillId="0" borderId="0" xfId="0" applyFont="1" applyFill="1" applyAlignment="1">
      <alignment horizontal="left" vertical="top"/>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7" fillId="0" borderId="2" xfId="0" applyFont="1" applyFill="1" applyBorder="1" applyAlignment="1">
      <alignment horizontal="left" vertical="top" wrapText="1"/>
    </xf>
    <xf numFmtId="0" fontId="0" fillId="0" borderId="6" xfId="0" applyFill="1" applyBorder="1" applyAlignment="1">
      <alignment horizontal="center" vertical="top" wrapText="1"/>
    </xf>
    <xf numFmtId="0" fontId="0" fillId="0" borderId="6" xfId="0" applyFill="1" applyBorder="1" applyAlignment="1">
      <alignment horizontal="left" vertical="top" wrapText="1"/>
    </xf>
    <xf numFmtId="0" fontId="0" fillId="0" borderId="7" xfId="0" applyFont="1" applyBorder="1" applyAlignment="1">
      <alignment horizontal="left" vertical="top" wrapText="1"/>
    </xf>
    <xf numFmtId="0" fontId="0" fillId="0" borderId="6"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0" xfId="0" applyBorder="1"/>
    <xf numFmtId="0" fontId="0" fillId="0" borderId="0" xfId="0" applyBorder="1" applyAlignment="1">
      <alignment wrapText="1"/>
    </xf>
    <xf numFmtId="0" fontId="0" fillId="0" borderId="0" xfId="0" applyBorder="1" applyAlignment="1">
      <alignment horizontal="center"/>
    </xf>
    <xf numFmtId="164" fontId="0" fillId="0" borderId="0" xfId="0" applyNumberFormat="1" applyBorder="1" applyAlignment="1">
      <alignment horizontal="center" vertical="center"/>
    </xf>
    <xf numFmtId="0" fontId="0" fillId="0" borderId="0" xfId="0" applyFill="1" applyAlignment="1">
      <alignment vertical="top" wrapText="1"/>
    </xf>
    <xf numFmtId="0" fontId="6" fillId="0" borderId="0" xfId="0" applyFont="1" applyFill="1" applyAlignment="1">
      <alignment horizontal="center" vertical="top" wrapText="1"/>
    </xf>
    <xf numFmtId="0" fontId="9" fillId="5" borderId="9" xfId="2" applyFont="1" applyFill="1" applyBorder="1" applyAlignment="1">
      <alignment horizontal="center" vertical="center" wrapText="1"/>
    </xf>
    <xf numFmtId="0" fontId="9" fillId="5" borderId="10" xfId="2" applyFont="1" applyFill="1" applyBorder="1" applyAlignment="1">
      <alignment horizontal="center" vertical="center" wrapText="1"/>
    </xf>
    <xf numFmtId="0" fontId="6" fillId="0" borderId="0" xfId="2" applyFont="1"/>
    <xf numFmtId="14" fontId="6" fillId="0" borderId="9" xfId="2" applyNumberFormat="1" applyFont="1" applyBorder="1" applyAlignment="1">
      <alignment horizontal="center" vertical="top"/>
    </xf>
    <xf numFmtId="164" fontId="6" fillId="0" borderId="10" xfId="2" applyNumberFormat="1" applyFont="1" applyBorder="1" applyAlignment="1">
      <alignment horizontal="center" vertical="top"/>
    </xf>
    <xf numFmtId="0" fontId="3" fillId="2" borderId="0" xfId="0" applyFont="1" applyFill="1" applyAlignment="1">
      <alignment horizontal="center" vertical="center"/>
    </xf>
    <xf numFmtId="0" fontId="0" fillId="0" borderId="0" xfId="0" applyAlignment="1">
      <alignment vertical="top"/>
    </xf>
    <xf numFmtId="0" fontId="0" fillId="8" borderId="0" xfId="0" applyFill="1"/>
    <xf numFmtId="0" fontId="0" fillId="8" borderId="0" xfId="0" applyFill="1" applyBorder="1"/>
    <xf numFmtId="0" fontId="0" fillId="8" borderId="0" xfId="0" applyFont="1" applyFill="1" applyBorder="1" applyAlignment="1">
      <alignment vertical="top" wrapText="1"/>
    </xf>
    <xf numFmtId="164" fontId="2" fillId="5" borderId="14" xfId="0" applyNumberFormat="1" applyFont="1" applyFill="1" applyBorder="1" applyAlignment="1">
      <alignment horizontal="center" vertical="center"/>
    </xf>
    <xf numFmtId="165" fontId="5" fillId="7" borderId="14" xfId="1" applyNumberFormat="1" applyFont="1" applyFill="1" applyBorder="1" applyAlignment="1">
      <alignment horizontal="left" vertical="top"/>
    </xf>
    <xf numFmtId="164" fontId="0" fillId="0" borderId="14" xfId="0" applyNumberFormat="1" applyBorder="1" applyAlignment="1">
      <alignment horizontal="left" vertical="top"/>
    </xf>
    <xf numFmtId="165" fontId="5" fillId="0" borderId="14" xfId="1" applyNumberFormat="1" applyFont="1" applyFill="1" applyBorder="1" applyAlignment="1">
      <alignment horizontal="left" vertical="top"/>
    </xf>
    <xf numFmtId="164" fontId="0" fillId="0" borderId="14" xfId="0" applyNumberFormat="1" applyFill="1" applyBorder="1" applyAlignment="1">
      <alignment horizontal="left" vertical="top"/>
    </xf>
    <xf numFmtId="165" fontId="7" fillId="0" borderId="14" xfId="1" applyNumberFormat="1" applyFont="1" applyFill="1" applyBorder="1" applyAlignment="1">
      <alignment horizontal="left" vertical="top"/>
    </xf>
    <xf numFmtId="164" fontId="0" fillId="0" borderId="13" xfId="0" applyNumberFormat="1" applyBorder="1" applyAlignment="1">
      <alignment horizontal="left" vertical="top"/>
    </xf>
    <xf numFmtId="0" fontId="2" fillId="8" borderId="0" xfId="0" applyFont="1" applyFill="1" applyAlignment="1">
      <alignment horizontal="center"/>
    </xf>
    <xf numFmtId="0" fontId="3" fillId="2" borderId="0" xfId="0" applyFont="1" applyFill="1" applyAlignment="1">
      <alignment horizontal="left" vertical="center"/>
    </xf>
    <xf numFmtId="0" fontId="3" fillId="2" borderId="4" xfId="0" applyFont="1" applyFill="1" applyBorder="1" applyAlignment="1">
      <alignment horizontal="left" vertical="center"/>
    </xf>
    <xf numFmtId="0" fontId="0" fillId="0" borderId="12" xfId="0" applyBorder="1" applyAlignment="1">
      <alignment horizontal="left" vertical="top" wrapText="1"/>
    </xf>
    <xf numFmtId="0" fontId="0" fillId="0" borderId="9" xfId="0" applyBorder="1" applyAlignment="1">
      <alignment horizontal="left" vertical="top"/>
    </xf>
    <xf numFmtId="0" fontId="0" fillId="8" borderId="0" xfId="0" applyFill="1" applyBorder="1" applyAlignment="1"/>
    <xf numFmtId="0" fontId="10" fillId="8" borderId="0" xfId="0" applyFont="1" applyFill="1" applyBorder="1" applyAlignment="1">
      <alignment horizontal="center" vertical="center"/>
    </xf>
    <xf numFmtId="0" fontId="0" fillId="8" borderId="0" xfId="0" applyFill="1" applyBorder="1" applyAlignment="1">
      <alignment horizontal="center"/>
    </xf>
    <xf numFmtId="0" fontId="11" fillId="7" borderId="0" xfId="0" applyFont="1" applyFill="1" applyAlignment="1">
      <alignment horizontal="left" vertical="top"/>
    </xf>
    <xf numFmtId="0" fontId="3" fillId="2" borderId="0" xfId="0" applyFont="1" applyFill="1" applyBorder="1" applyAlignment="1">
      <alignment horizontal="left" vertical="center"/>
    </xf>
    <xf numFmtId="0" fontId="4" fillId="3" borderId="1"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 xfId="0" applyFont="1" applyFill="1" applyBorder="1" applyAlignment="1">
      <alignment horizontal="center" vertical="center" wrapText="1"/>
    </xf>
    <xf numFmtId="164" fontId="4" fillId="4" borderId="14" xfId="1" applyNumberFormat="1" applyFont="1" applyFill="1" applyBorder="1" applyAlignment="1">
      <alignment horizontal="center" vertical="center" wrapText="1"/>
    </xf>
    <xf numFmtId="10" fontId="4" fillId="3" borderId="1" xfId="1" applyNumberFormat="1" applyFont="1" applyFill="1" applyBorder="1" applyAlignment="1">
      <alignment horizontal="center" wrapText="1"/>
    </xf>
    <xf numFmtId="10" fontId="4" fillId="3" borderId="0" xfId="1" applyNumberFormat="1" applyFont="1" applyFill="1" applyBorder="1" applyAlignment="1">
      <alignment horizontal="center" wrapText="1"/>
    </xf>
    <xf numFmtId="10" fontId="4" fillId="3" borderId="2" xfId="1" applyNumberFormat="1" applyFont="1" applyFill="1" applyBorder="1" applyAlignment="1">
      <alignment horizontal="center" wrapText="1"/>
    </xf>
    <xf numFmtId="0" fontId="9" fillId="5" borderId="10" xfId="2" applyFont="1" applyFill="1" applyBorder="1" applyAlignment="1">
      <alignment horizontal="center" vertical="center" wrapText="1"/>
    </xf>
    <xf numFmtId="0" fontId="9" fillId="5" borderId="11" xfId="2" applyFont="1" applyFill="1" applyBorder="1" applyAlignment="1">
      <alignment horizontal="center" vertical="center" wrapText="1"/>
    </xf>
    <xf numFmtId="165" fontId="7" fillId="0" borderId="10" xfId="1" applyNumberFormat="1" applyFont="1" applyFill="1" applyBorder="1" applyAlignment="1">
      <alignment horizontal="left" vertical="top"/>
    </xf>
    <xf numFmtId="165" fontId="7" fillId="0" borderId="11" xfId="1" applyNumberFormat="1" applyFont="1" applyFill="1" applyBorder="1" applyAlignment="1">
      <alignment horizontal="left" vertical="top"/>
    </xf>
  </cellXfs>
  <cellStyles count="3">
    <cellStyle name="Normal" xfId="0" builtinId="0"/>
    <cellStyle name="Normal 2" xfId="2" xr:uid="{F8A57B93-1900-45E7-BE89-80D17E918EAC}"/>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122518</xdr:colOff>
      <xdr:row>0</xdr:row>
      <xdr:rowOff>133024</xdr:rowOff>
    </xdr:from>
    <xdr:to>
      <xdr:col>0</xdr:col>
      <xdr:colOff>752203</xdr:colOff>
      <xdr:row>1</xdr:row>
      <xdr:rowOff>269438</xdr:rowOff>
    </xdr:to>
    <xdr:pic>
      <xdr:nvPicPr>
        <xdr:cNvPr id="2" name="Picture 1">
          <a:extLst>
            <a:ext uri="{FF2B5EF4-FFF2-40B4-BE49-F238E27FC236}">
              <a16:creationId xmlns:a16="http://schemas.microsoft.com/office/drawing/2014/main" id="{871CF094-A578-4B20-B860-BD03D4C2F5B3}"/>
            </a:ext>
          </a:extLst>
        </xdr:cNvPr>
        <xdr:cNvPicPr>
          <a:picLocks noChangeAspect="1"/>
        </xdr:cNvPicPr>
      </xdr:nvPicPr>
      <xdr:blipFill>
        <a:blip xmlns:r="http://schemas.openxmlformats.org/officeDocument/2006/relationships" r:embed="rId1"/>
        <a:stretch>
          <a:fillRect/>
        </a:stretch>
      </xdr:blipFill>
      <xdr:spPr>
        <a:xfrm>
          <a:off x="122518" y="133024"/>
          <a:ext cx="629685" cy="5326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116840</xdr:colOff>
      <xdr:row>0</xdr:row>
      <xdr:rowOff>136314</xdr:rowOff>
    </xdr:from>
    <xdr:to>
      <xdr:col>0</xdr:col>
      <xdr:colOff>749111</xdr:colOff>
      <xdr:row>1</xdr:row>
      <xdr:rowOff>293069</xdr:rowOff>
    </xdr:to>
    <xdr:pic>
      <xdr:nvPicPr>
        <xdr:cNvPr id="2" name="Picture 1">
          <a:extLst>
            <a:ext uri="{FF2B5EF4-FFF2-40B4-BE49-F238E27FC236}">
              <a16:creationId xmlns:a16="http://schemas.microsoft.com/office/drawing/2014/main" id="{54BF8C74-0C7E-455F-83DB-58DEB60E0F32}"/>
            </a:ext>
          </a:extLst>
        </xdr:cNvPr>
        <xdr:cNvPicPr>
          <a:picLocks noChangeAspect="1"/>
        </xdr:cNvPicPr>
      </xdr:nvPicPr>
      <xdr:blipFill>
        <a:blip xmlns:r="http://schemas.openxmlformats.org/officeDocument/2006/relationships" r:embed="rId1"/>
        <a:stretch>
          <a:fillRect/>
        </a:stretch>
      </xdr:blipFill>
      <xdr:spPr>
        <a:xfrm>
          <a:off x="116840" y="136314"/>
          <a:ext cx="632256" cy="547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121920</xdr:colOff>
      <xdr:row>0</xdr:row>
      <xdr:rowOff>144780</xdr:rowOff>
    </xdr:from>
    <xdr:to>
      <xdr:col>0</xdr:col>
      <xdr:colOff>761796</xdr:colOff>
      <xdr:row>1</xdr:row>
      <xdr:rowOff>292417</xdr:rowOff>
    </xdr:to>
    <xdr:pic>
      <xdr:nvPicPr>
        <xdr:cNvPr id="2" name="Picture 1">
          <a:extLst>
            <a:ext uri="{FF2B5EF4-FFF2-40B4-BE49-F238E27FC236}">
              <a16:creationId xmlns:a16="http://schemas.microsoft.com/office/drawing/2014/main" id="{B71E26B4-5A44-482D-9D6D-055D3347B29E}"/>
            </a:ext>
          </a:extLst>
        </xdr:cNvPr>
        <xdr:cNvPicPr>
          <a:picLocks noChangeAspect="1"/>
        </xdr:cNvPicPr>
      </xdr:nvPicPr>
      <xdr:blipFill>
        <a:blip xmlns:r="http://schemas.openxmlformats.org/officeDocument/2006/relationships" r:embed="rId1"/>
        <a:stretch>
          <a:fillRect/>
        </a:stretch>
      </xdr:blipFill>
      <xdr:spPr>
        <a:xfrm>
          <a:off x="121920" y="144780"/>
          <a:ext cx="639876" cy="5438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BD757-B980-4BA8-A128-087215DB4D3A}">
  <dimension ref="A1:R42"/>
  <sheetViews>
    <sheetView tabSelected="1" zoomScaleNormal="100" workbookViewId="0">
      <selection activeCell="B1" sqref="A1:J2"/>
    </sheetView>
  </sheetViews>
  <sheetFormatPr defaultColWidth="9.109375" defaultRowHeight="14.4" x14ac:dyDescent="0.3"/>
  <cols>
    <col min="1" max="1" width="12.6640625" style="58" customWidth="1"/>
    <col min="2" max="2" width="12.44140625" style="58" customWidth="1"/>
    <col min="3" max="17" width="9.109375" style="58"/>
    <col min="18" max="18" width="35.88671875" style="58" customWidth="1"/>
    <col min="19" max="16384" width="9.109375" style="58"/>
  </cols>
  <sheetData>
    <row r="1" spans="1:18" customFormat="1" ht="31.2" customHeight="1" x14ac:dyDescent="0.3">
      <c r="A1" s="1"/>
      <c r="B1" s="69" t="s">
        <v>1</v>
      </c>
      <c r="C1" s="69"/>
      <c r="D1" s="69"/>
      <c r="E1" s="69"/>
      <c r="F1" s="69"/>
      <c r="G1" s="69"/>
      <c r="H1" s="69"/>
      <c r="I1" s="69"/>
      <c r="J1" s="69"/>
    </row>
    <row r="2" spans="1:18" customFormat="1" ht="31.2" customHeight="1" x14ac:dyDescent="0.3">
      <c r="A2" s="56"/>
      <c r="B2" s="70"/>
      <c r="C2" s="70"/>
      <c r="D2" s="70"/>
      <c r="E2" s="70"/>
      <c r="F2" s="70"/>
      <c r="G2" s="70"/>
      <c r="H2" s="70"/>
      <c r="I2" s="70"/>
      <c r="J2" s="70"/>
    </row>
    <row r="3" spans="1:18" s="57" customFormat="1" ht="334.2" customHeight="1" x14ac:dyDescent="0.3">
      <c r="A3" s="71" t="s">
        <v>610</v>
      </c>
      <c r="B3" s="72"/>
      <c r="C3" s="72"/>
      <c r="D3" s="72"/>
      <c r="E3" s="72"/>
      <c r="F3" s="72"/>
      <c r="G3" s="72"/>
      <c r="H3" s="72"/>
      <c r="I3" s="72"/>
      <c r="J3" s="72"/>
    </row>
    <row r="7" spans="1:18" x14ac:dyDescent="0.3">
      <c r="B7" s="59"/>
      <c r="C7" s="59"/>
      <c r="D7" s="59"/>
      <c r="E7" s="59"/>
      <c r="F7" s="59"/>
      <c r="G7" s="59"/>
    </row>
    <row r="8" spans="1:18" x14ac:dyDescent="0.3">
      <c r="B8" s="59"/>
      <c r="C8" s="73"/>
      <c r="D8" s="73"/>
      <c r="E8" s="73"/>
      <c r="F8" s="73"/>
      <c r="G8" s="73"/>
    </row>
    <row r="9" spans="1:18" x14ac:dyDescent="0.3">
      <c r="B9" s="59"/>
      <c r="C9" s="73"/>
      <c r="D9" s="73"/>
      <c r="E9" s="73"/>
      <c r="F9" s="73"/>
      <c r="G9" s="73"/>
    </row>
    <row r="10" spans="1:18" x14ac:dyDescent="0.3">
      <c r="B10" s="59"/>
      <c r="C10" s="59"/>
      <c r="D10" s="59"/>
      <c r="E10" s="59"/>
      <c r="F10" s="59"/>
      <c r="G10" s="59"/>
    </row>
    <row r="11" spans="1:18" x14ac:dyDescent="0.3">
      <c r="B11" s="74"/>
      <c r="C11" s="74"/>
      <c r="D11" s="74"/>
      <c r="E11" s="74"/>
      <c r="F11" s="74"/>
      <c r="G11" s="74"/>
      <c r="H11" s="74"/>
      <c r="I11" s="74"/>
      <c r="J11" s="74"/>
      <c r="K11" s="74"/>
      <c r="L11" s="74"/>
      <c r="M11" s="74"/>
      <c r="N11" s="74"/>
      <c r="O11" s="74"/>
      <c r="P11" s="74"/>
      <c r="Q11" s="74"/>
      <c r="R11" s="74"/>
    </row>
    <row r="12" spans="1:18" x14ac:dyDescent="0.3">
      <c r="B12" s="74"/>
      <c r="C12" s="74"/>
      <c r="D12" s="74"/>
      <c r="E12" s="74"/>
      <c r="F12" s="74"/>
      <c r="G12" s="74"/>
      <c r="H12" s="74"/>
      <c r="I12" s="74"/>
      <c r="J12" s="74"/>
      <c r="K12" s="74"/>
      <c r="L12" s="74"/>
      <c r="M12" s="74"/>
      <c r="N12" s="74"/>
      <c r="O12" s="74"/>
      <c r="P12" s="74"/>
      <c r="Q12" s="74"/>
      <c r="R12" s="74"/>
    </row>
    <row r="13" spans="1:18" x14ac:dyDescent="0.3">
      <c r="B13" s="74"/>
      <c r="C13" s="74"/>
      <c r="D13" s="74"/>
      <c r="E13" s="74"/>
      <c r="F13" s="74"/>
      <c r="G13" s="74"/>
      <c r="H13" s="74"/>
      <c r="I13" s="74"/>
      <c r="J13" s="74"/>
      <c r="K13" s="74"/>
      <c r="L13" s="74"/>
      <c r="M13" s="74"/>
      <c r="N13" s="74"/>
      <c r="O13" s="74"/>
      <c r="P13" s="74"/>
      <c r="Q13" s="74"/>
      <c r="R13" s="74"/>
    </row>
    <row r="14" spans="1:18" x14ac:dyDescent="0.3">
      <c r="B14" s="75"/>
      <c r="C14" s="75"/>
      <c r="D14" s="75"/>
      <c r="E14" s="75"/>
      <c r="F14" s="75"/>
      <c r="G14" s="75"/>
      <c r="H14" s="75"/>
      <c r="I14" s="75"/>
      <c r="J14" s="75"/>
      <c r="K14" s="75"/>
      <c r="L14" s="75"/>
      <c r="M14" s="75"/>
      <c r="N14" s="75"/>
      <c r="O14" s="75"/>
      <c r="P14" s="75"/>
      <c r="Q14" s="75"/>
      <c r="R14" s="75"/>
    </row>
    <row r="15" spans="1:18" ht="14.4" customHeight="1" x14ac:dyDescent="0.3">
      <c r="C15" s="60"/>
      <c r="D15" s="60"/>
      <c r="E15" s="60"/>
      <c r="F15" s="60"/>
      <c r="G15" s="60"/>
      <c r="H15" s="60"/>
      <c r="I15" s="60"/>
      <c r="J15" s="60"/>
      <c r="K15" s="60"/>
      <c r="L15" s="60"/>
      <c r="M15" s="60"/>
      <c r="N15" s="60"/>
      <c r="O15" s="60"/>
      <c r="P15" s="60"/>
      <c r="Q15" s="60"/>
      <c r="R15" s="60"/>
    </row>
    <row r="16" spans="1:18" x14ac:dyDescent="0.3">
      <c r="B16" s="60"/>
      <c r="C16" s="60"/>
      <c r="D16" s="60"/>
      <c r="E16" s="60"/>
      <c r="F16" s="60"/>
      <c r="G16" s="60"/>
      <c r="H16" s="60"/>
      <c r="I16" s="60"/>
      <c r="J16" s="60"/>
      <c r="K16" s="60"/>
      <c r="L16" s="60"/>
      <c r="M16" s="60"/>
      <c r="N16" s="60"/>
      <c r="O16" s="60"/>
      <c r="P16" s="60"/>
      <c r="Q16" s="60"/>
      <c r="R16" s="60"/>
    </row>
    <row r="17" spans="2:18" x14ac:dyDescent="0.3">
      <c r="B17" s="60"/>
      <c r="C17" s="60"/>
      <c r="D17" s="60"/>
      <c r="E17" s="60"/>
      <c r="F17" s="60"/>
      <c r="G17" s="60"/>
      <c r="H17" s="60"/>
      <c r="I17" s="60"/>
      <c r="J17" s="60"/>
      <c r="K17" s="60"/>
      <c r="L17" s="60"/>
      <c r="M17" s="60"/>
      <c r="N17" s="60"/>
      <c r="O17" s="60"/>
      <c r="P17" s="60"/>
      <c r="Q17" s="60"/>
      <c r="R17" s="60"/>
    </row>
    <row r="18" spans="2:18" x14ac:dyDescent="0.3">
      <c r="B18" s="60"/>
      <c r="C18" s="60"/>
      <c r="D18" s="60"/>
      <c r="E18" s="60"/>
      <c r="F18" s="60"/>
      <c r="G18" s="60"/>
      <c r="H18" s="60"/>
      <c r="I18" s="60"/>
      <c r="J18" s="60"/>
      <c r="K18" s="60"/>
      <c r="L18" s="60"/>
      <c r="M18" s="60"/>
      <c r="N18" s="60"/>
      <c r="O18" s="60"/>
      <c r="P18" s="60"/>
      <c r="Q18" s="60"/>
      <c r="R18" s="60"/>
    </row>
    <row r="19" spans="2:18" x14ac:dyDescent="0.3">
      <c r="B19" s="60"/>
      <c r="C19" s="60"/>
      <c r="D19" s="60"/>
      <c r="E19" s="60"/>
      <c r="F19" s="60"/>
      <c r="G19" s="60"/>
      <c r="H19" s="60"/>
      <c r="I19" s="60"/>
      <c r="J19" s="60"/>
      <c r="K19" s="60"/>
      <c r="L19" s="60"/>
      <c r="M19" s="60"/>
      <c r="N19" s="60"/>
      <c r="O19" s="60"/>
      <c r="P19" s="60"/>
      <c r="Q19" s="60"/>
      <c r="R19" s="60"/>
    </row>
    <row r="20" spans="2:18" x14ac:dyDescent="0.3">
      <c r="B20" s="60"/>
      <c r="C20" s="60"/>
      <c r="D20" s="60"/>
      <c r="E20" s="60"/>
      <c r="F20" s="60"/>
      <c r="G20" s="60"/>
      <c r="H20" s="60"/>
      <c r="I20" s="60"/>
      <c r="J20" s="60"/>
      <c r="K20" s="60"/>
      <c r="L20" s="60"/>
      <c r="M20" s="60"/>
      <c r="N20" s="60"/>
      <c r="O20" s="60"/>
      <c r="P20" s="60"/>
      <c r="Q20" s="60"/>
      <c r="R20" s="60"/>
    </row>
    <row r="21" spans="2:18" x14ac:dyDescent="0.3">
      <c r="B21" s="60"/>
      <c r="C21" s="60"/>
      <c r="D21" s="60"/>
      <c r="E21" s="60"/>
      <c r="F21" s="60"/>
      <c r="G21" s="60"/>
      <c r="H21" s="60"/>
      <c r="I21" s="60"/>
      <c r="J21" s="60"/>
      <c r="K21" s="60"/>
      <c r="L21" s="60"/>
      <c r="M21" s="60"/>
      <c r="N21" s="60"/>
      <c r="O21" s="60"/>
      <c r="P21" s="60"/>
      <c r="Q21" s="60"/>
      <c r="R21" s="60"/>
    </row>
    <row r="22" spans="2:18" x14ac:dyDescent="0.3">
      <c r="B22" s="60"/>
      <c r="C22" s="60"/>
      <c r="D22" s="60"/>
      <c r="E22" s="60"/>
      <c r="F22" s="60"/>
      <c r="G22" s="60"/>
      <c r="H22" s="60"/>
      <c r="I22" s="60"/>
      <c r="J22" s="60"/>
      <c r="K22" s="60"/>
      <c r="L22" s="60"/>
      <c r="M22" s="60"/>
      <c r="N22" s="60"/>
      <c r="O22" s="60"/>
      <c r="P22" s="60"/>
      <c r="Q22" s="60"/>
      <c r="R22" s="60"/>
    </row>
    <row r="23" spans="2:18" x14ac:dyDescent="0.3">
      <c r="B23" s="60"/>
      <c r="C23" s="60"/>
      <c r="D23" s="60"/>
      <c r="E23" s="60"/>
      <c r="F23" s="60"/>
      <c r="G23" s="60"/>
      <c r="H23" s="60"/>
      <c r="I23" s="60"/>
      <c r="J23" s="60"/>
      <c r="K23" s="60"/>
      <c r="L23" s="60"/>
      <c r="M23" s="60"/>
      <c r="N23" s="60"/>
      <c r="O23" s="60"/>
      <c r="P23" s="60"/>
      <c r="Q23" s="60"/>
      <c r="R23" s="60"/>
    </row>
    <row r="24" spans="2:18" x14ac:dyDescent="0.3">
      <c r="B24" s="60"/>
      <c r="C24" s="60"/>
      <c r="D24" s="60"/>
      <c r="E24" s="60"/>
      <c r="F24" s="60"/>
      <c r="G24" s="60"/>
      <c r="H24" s="60"/>
      <c r="I24" s="60"/>
      <c r="J24" s="60"/>
      <c r="K24" s="60"/>
      <c r="L24" s="60"/>
      <c r="M24" s="60"/>
      <c r="N24" s="60"/>
      <c r="O24" s="60"/>
      <c r="P24" s="60"/>
      <c r="Q24" s="60"/>
      <c r="R24" s="60"/>
    </row>
    <row r="25" spans="2:18" x14ac:dyDescent="0.3">
      <c r="B25" s="60"/>
      <c r="C25" s="60"/>
      <c r="D25" s="60"/>
      <c r="E25" s="60"/>
      <c r="F25" s="60"/>
      <c r="G25" s="60"/>
      <c r="H25" s="60"/>
      <c r="I25" s="60"/>
      <c r="J25" s="60"/>
      <c r="K25" s="60"/>
      <c r="L25" s="60"/>
      <c r="M25" s="60"/>
      <c r="N25" s="60"/>
      <c r="O25" s="60"/>
      <c r="P25" s="60"/>
      <c r="Q25" s="60"/>
      <c r="R25" s="60"/>
    </row>
    <row r="26" spans="2:18" x14ac:dyDescent="0.3">
      <c r="B26" s="60"/>
      <c r="C26" s="60"/>
      <c r="D26" s="60"/>
      <c r="E26" s="60"/>
      <c r="F26" s="60"/>
      <c r="G26" s="60"/>
      <c r="H26" s="60"/>
      <c r="I26" s="60"/>
      <c r="J26" s="60"/>
      <c r="K26" s="60"/>
      <c r="L26" s="60"/>
      <c r="M26" s="60"/>
      <c r="N26" s="60"/>
      <c r="O26" s="60"/>
      <c r="P26" s="60"/>
      <c r="Q26" s="60"/>
      <c r="R26" s="60"/>
    </row>
    <row r="27" spans="2:18" x14ac:dyDescent="0.3">
      <c r="B27" s="60"/>
      <c r="C27" s="60"/>
      <c r="D27" s="60"/>
      <c r="E27" s="60"/>
      <c r="F27" s="60"/>
      <c r="G27" s="60"/>
      <c r="H27" s="60"/>
      <c r="I27" s="60"/>
      <c r="J27" s="60"/>
      <c r="K27" s="60"/>
      <c r="L27" s="60"/>
      <c r="M27" s="60"/>
      <c r="N27" s="60"/>
      <c r="O27" s="60"/>
      <c r="P27" s="60"/>
      <c r="Q27" s="60"/>
      <c r="R27" s="60"/>
    </row>
    <row r="28" spans="2:18" x14ac:dyDescent="0.3">
      <c r="B28" s="60"/>
      <c r="C28" s="60"/>
      <c r="D28" s="60"/>
      <c r="E28" s="60"/>
      <c r="F28" s="60"/>
      <c r="G28" s="60"/>
      <c r="H28" s="60"/>
      <c r="I28" s="60"/>
      <c r="J28" s="60"/>
      <c r="K28" s="60"/>
      <c r="L28" s="60"/>
      <c r="M28" s="60"/>
      <c r="N28" s="60"/>
      <c r="O28" s="60"/>
      <c r="P28" s="60"/>
      <c r="Q28" s="60"/>
      <c r="R28" s="60"/>
    </row>
    <row r="29" spans="2:18" x14ac:dyDescent="0.3">
      <c r="B29" s="60"/>
      <c r="C29" s="60"/>
      <c r="D29" s="60"/>
      <c r="E29" s="60"/>
      <c r="F29" s="60"/>
      <c r="G29" s="60"/>
      <c r="H29" s="60"/>
      <c r="I29" s="60"/>
      <c r="J29" s="60"/>
      <c r="K29" s="60"/>
      <c r="L29" s="60"/>
      <c r="M29" s="60"/>
      <c r="N29" s="60"/>
      <c r="O29" s="60"/>
      <c r="P29" s="60"/>
      <c r="Q29" s="60"/>
      <c r="R29" s="60"/>
    </row>
    <row r="30" spans="2:18" x14ac:dyDescent="0.3">
      <c r="B30" s="60"/>
      <c r="C30" s="60"/>
      <c r="D30" s="60"/>
      <c r="E30" s="60"/>
      <c r="F30" s="60"/>
      <c r="G30" s="60"/>
      <c r="H30" s="60"/>
      <c r="I30" s="60"/>
      <c r="J30" s="60"/>
      <c r="K30" s="60"/>
      <c r="L30" s="60"/>
      <c r="M30" s="60"/>
      <c r="N30" s="60"/>
      <c r="O30" s="60"/>
      <c r="P30" s="60"/>
      <c r="Q30" s="60"/>
      <c r="R30" s="60"/>
    </row>
    <row r="31" spans="2:18" x14ac:dyDescent="0.3">
      <c r="B31" s="60"/>
      <c r="C31" s="60"/>
      <c r="D31" s="60"/>
      <c r="E31" s="60"/>
      <c r="F31" s="60"/>
      <c r="G31" s="60"/>
      <c r="H31" s="60"/>
      <c r="I31" s="60"/>
      <c r="J31" s="60"/>
      <c r="K31" s="60"/>
      <c r="L31" s="60"/>
      <c r="M31" s="60"/>
      <c r="N31" s="60"/>
      <c r="O31" s="60"/>
      <c r="P31" s="60"/>
      <c r="Q31" s="60"/>
      <c r="R31" s="60"/>
    </row>
    <row r="32" spans="2:18" x14ac:dyDescent="0.3">
      <c r="B32" s="60"/>
      <c r="C32" s="60"/>
      <c r="D32" s="60"/>
      <c r="E32" s="60"/>
      <c r="F32" s="60"/>
      <c r="G32" s="60"/>
      <c r="H32" s="60"/>
      <c r="I32" s="60"/>
      <c r="J32" s="60"/>
      <c r="K32" s="60"/>
      <c r="L32" s="60"/>
      <c r="M32" s="60"/>
      <c r="N32" s="60"/>
      <c r="O32" s="60"/>
      <c r="P32" s="60"/>
      <c r="Q32" s="60"/>
      <c r="R32" s="60"/>
    </row>
    <row r="33" spans="2:18" x14ac:dyDescent="0.3">
      <c r="B33" s="60"/>
      <c r="C33" s="60"/>
      <c r="D33" s="60"/>
      <c r="E33" s="60"/>
      <c r="F33" s="60"/>
      <c r="G33" s="60"/>
      <c r="H33" s="60"/>
      <c r="I33" s="60"/>
      <c r="J33" s="60"/>
      <c r="K33" s="60"/>
      <c r="L33" s="60"/>
      <c r="M33" s="60"/>
      <c r="N33" s="60"/>
      <c r="O33" s="60"/>
      <c r="P33" s="60"/>
      <c r="Q33" s="60"/>
      <c r="R33" s="60"/>
    </row>
    <row r="34" spans="2:18" x14ac:dyDescent="0.3">
      <c r="B34" s="60"/>
      <c r="C34" s="60"/>
      <c r="D34" s="60"/>
      <c r="E34" s="60"/>
      <c r="F34" s="60"/>
      <c r="G34" s="60"/>
      <c r="H34" s="60"/>
      <c r="I34" s="60"/>
      <c r="J34" s="60"/>
      <c r="K34" s="60"/>
      <c r="L34" s="60"/>
      <c r="M34" s="60"/>
      <c r="N34" s="60"/>
      <c r="O34" s="60"/>
      <c r="P34" s="60"/>
      <c r="Q34" s="60"/>
      <c r="R34" s="60"/>
    </row>
    <row r="35" spans="2:18" x14ac:dyDescent="0.3">
      <c r="B35" s="60"/>
      <c r="C35" s="60"/>
      <c r="D35" s="60"/>
      <c r="E35" s="60"/>
      <c r="F35" s="60"/>
      <c r="G35" s="60"/>
      <c r="H35" s="60"/>
      <c r="I35" s="60"/>
      <c r="J35" s="60"/>
      <c r="K35" s="60"/>
      <c r="L35" s="60"/>
      <c r="M35" s="60"/>
      <c r="N35" s="60"/>
      <c r="O35" s="60"/>
      <c r="P35" s="60"/>
      <c r="Q35" s="60"/>
      <c r="R35" s="60"/>
    </row>
    <row r="36" spans="2:18" x14ac:dyDescent="0.3">
      <c r="B36" s="60"/>
      <c r="C36" s="60"/>
      <c r="D36" s="60"/>
      <c r="E36" s="60"/>
      <c r="F36" s="60"/>
      <c r="G36" s="60"/>
      <c r="H36" s="60"/>
      <c r="I36" s="60"/>
      <c r="J36" s="60"/>
      <c r="K36" s="60"/>
      <c r="L36" s="60"/>
      <c r="M36" s="60"/>
      <c r="N36" s="60"/>
      <c r="O36" s="60"/>
      <c r="P36" s="60"/>
      <c r="Q36" s="60"/>
      <c r="R36" s="60"/>
    </row>
    <row r="37" spans="2:18" x14ac:dyDescent="0.3">
      <c r="B37" s="60"/>
      <c r="C37" s="60"/>
      <c r="D37" s="60"/>
      <c r="E37" s="60"/>
      <c r="F37" s="60"/>
      <c r="G37" s="60"/>
      <c r="H37" s="60"/>
      <c r="I37" s="60"/>
      <c r="J37" s="60"/>
      <c r="K37" s="60"/>
      <c r="L37" s="60"/>
      <c r="M37" s="60"/>
      <c r="N37" s="60"/>
      <c r="O37" s="60"/>
      <c r="P37" s="60"/>
      <c r="Q37" s="60"/>
      <c r="R37" s="60"/>
    </row>
    <row r="38" spans="2:18" ht="10.5" customHeight="1" x14ac:dyDescent="0.3">
      <c r="B38" s="60"/>
      <c r="C38" s="60"/>
      <c r="D38" s="60"/>
      <c r="E38" s="60"/>
      <c r="F38" s="60"/>
      <c r="G38" s="60"/>
      <c r="H38" s="60"/>
      <c r="I38" s="60"/>
      <c r="J38" s="60"/>
      <c r="K38" s="60"/>
      <c r="L38" s="60"/>
      <c r="M38" s="60"/>
      <c r="N38" s="60"/>
      <c r="O38" s="60"/>
      <c r="P38" s="60"/>
      <c r="Q38" s="60"/>
      <c r="R38" s="60"/>
    </row>
    <row r="39" spans="2:18" x14ac:dyDescent="0.3">
      <c r="B39" s="60"/>
      <c r="C39" s="60"/>
      <c r="D39" s="60"/>
      <c r="E39" s="60"/>
      <c r="F39" s="60"/>
      <c r="G39" s="60"/>
      <c r="H39" s="60"/>
      <c r="I39" s="60"/>
      <c r="J39" s="60"/>
      <c r="K39" s="60"/>
      <c r="L39" s="60"/>
      <c r="M39" s="60"/>
      <c r="N39" s="60"/>
      <c r="O39" s="60"/>
      <c r="P39" s="60"/>
      <c r="Q39" s="60"/>
      <c r="R39" s="60"/>
    </row>
    <row r="40" spans="2:18" ht="289.5" customHeight="1" x14ac:dyDescent="0.3">
      <c r="B40" s="60"/>
      <c r="C40" s="60"/>
      <c r="D40" s="60"/>
      <c r="E40" s="60"/>
      <c r="F40" s="60"/>
      <c r="G40" s="60"/>
      <c r="H40" s="60"/>
      <c r="I40" s="60"/>
      <c r="J40" s="60"/>
      <c r="K40" s="60"/>
      <c r="L40" s="60"/>
      <c r="M40" s="60"/>
      <c r="N40" s="60"/>
      <c r="O40" s="60"/>
      <c r="P40" s="60"/>
      <c r="Q40" s="60"/>
      <c r="R40" s="60"/>
    </row>
    <row r="42" spans="2:18" x14ac:dyDescent="0.3">
      <c r="B42" s="68"/>
      <c r="C42" s="68"/>
      <c r="D42" s="68"/>
      <c r="E42" s="68"/>
      <c r="F42" s="68"/>
      <c r="G42" s="68"/>
      <c r="H42" s="68"/>
      <c r="I42" s="68"/>
      <c r="J42" s="68"/>
      <c r="K42" s="68"/>
      <c r="L42" s="68"/>
      <c r="M42" s="68"/>
      <c r="N42" s="68"/>
      <c r="O42" s="68"/>
      <c r="P42" s="68"/>
      <c r="Q42" s="68"/>
      <c r="R42" s="68"/>
    </row>
  </sheetData>
  <mergeCells count="7">
    <mergeCell ref="B42:R42"/>
    <mergeCell ref="B1:J2"/>
    <mergeCell ref="A3:J3"/>
    <mergeCell ref="C8:G8"/>
    <mergeCell ref="C9:G9"/>
    <mergeCell ref="B11:R13"/>
    <mergeCell ref="B14:R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CE23C-09AD-434B-B012-AA9042C84FE6}">
  <dimension ref="A1:F253"/>
  <sheetViews>
    <sheetView zoomScaleNormal="100" workbookViewId="0">
      <pane xSplit="2" ySplit="3" topLeftCell="C4" activePane="bottomRight" state="frozen"/>
      <selection pane="topRight" activeCell="C1" sqref="C1"/>
      <selection pane="bottomLeft" activeCell="A4" sqref="A4"/>
      <selection pane="bottomRight" activeCell="B1" sqref="A1:B2"/>
    </sheetView>
  </sheetViews>
  <sheetFormatPr defaultColWidth="52" defaultRowHeight="14.4" x14ac:dyDescent="0.3"/>
  <cols>
    <col min="1" max="1" width="12.6640625" style="45" customWidth="1"/>
    <col min="2" max="2" width="72.33203125" style="46" customWidth="1"/>
    <col min="3" max="3" width="41.6640625" style="47" customWidth="1"/>
    <col min="4" max="4" width="41.44140625" style="46" customWidth="1"/>
    <col min="5" max="5" width="64.109375" style="46" customWidth="1"/>
    <col min="6" max="6" width="52" style="48"/>
    <col min="7" max="16384" width="52" style="45"/>
  </cols>
  <sheetData>
    <row r="1" spans="1:6" customFormat="1" ht="31.2" customHeight="1" x14ac:dyDescent="0.3">
      <c r="A1" s="1" t="s">
        <v>0</v>
      </c>
      <c r="B1" s="77" t="s">
        <v>1</v>
      </c>
      <c r="C1" s="78" t="s">
        <v>2</v>
      </c>
      <c r="D1" s="79"/>
      <c r="E1" s="80"/>
      <c r="F1" s="81"/>
    </row>
    <row r="2" spans="1:6" customFormat="1" ht="31.2" customHeight="1" x14ac:dyDescent="0.45">
      <c r="A2" s="2"/>
      <c r="B2" s="77"/>
      <c r="C2" s="82">
        <f>AVERAGE(D4,D26,D39,D62,D74,D101,D111,D136,D163,D196,D214,D67)</f>
        <v>0.6046901083665791</v>
      </c>
      <c r="D2" s="83"/>
      <c r="E2" s="84"/>
      <c r="F2" s="81"/>
    </row>
    <row r="3" spans="1:6" customFormat="1" ht="28.8" x14ac:dyDescent="0.3">
      <c r="A3" s="3" t="s">
        <v>3</v>
      </c>
      <c r="B3" s="4" t="s">
        <v>4</v>
      </c>
      <c r="C3" s="5" t="s">
        <v>5</v>
      </c>
      <c r="D3" s="6" t="s">
        <v>6</v>
      </c>
      <c r="E3" s="7" t="s">
        <v>7</v>
      </c>
      <c r="F3" s="61" t="s">
        <v>8</v>
      </c>
    </row>
    <row r="4" spans="1:6" customFormat="1" x14ac:dyDescent="0.3">
      <c r="A4" s="76" t="s">
        <v>9</v>
      </c>
      <c r="B4" s="76"/>
      <c r="C4" s="8" t="s">
        <v>2</v>
      </c>
      <c r="D4" s="9">
        <f>1-((COUNTIF($C$5:$C$25,"No"))/COUNTA($C$5:$C$25))</f>
        <v>0.85714285714285721</v>
      </c>
      <c r="E4" s="10"/>
      <c r="F4" s="62"/>
    </row>
    <row r="5" spans="1:6" s="16" customFormat="1" ht="57.6" x14ac:dyDescent="0.3">
      <c r="A5" s="11" t="s">
        <v>10</v>
      </c>
      <c r="B5" s="12" t="s">
        <v>11</v>
      </c>
      <c r="C5" s="13" t="s">
        <v>12</v>
      </c>
      <c r="D5" s="14" t="s">
        <v>13</v>
      </c>
      <c r="E5" s="15" t="s">
        <v>14</v>
      </c>
      <c r="F5" s="63"/>
    </row>
    <row r="6" spans="1:6" s="16" customFormat="1" ht="57.6" x14ac:dyDescent="0.3">
      <c r="A6" s="11" t="s">
        <v>15</v>
      </c>
      <c r="B6" s="12" t="s">
        <v>16</v>
      </c>
      <c r="C6" s="13" t="s">
        <v>12</v>
      </c>
      <c r="D6" s="14" t="s">
        <v>13</v>
      </c>
      <c r="E6" s="15" t="s">
        <v>17</v>
      </c>
      <c r="F6" s="63"/>
    </row>
    <row r="7" spans="1:6" s="16" customFormat="1" ht="43.2" x14ac:dyDescent="0.3">
      <c r="A7" s="11" t="s">
        <v>18</v>
      </c>
      <c r="B7" s="12" t="s">
        <v>19</v>
      </c>
      <c r="C7" s="13" t="s">
        <v>12</v>
      </c>
      <c r="D7" s="14" t="s">
        <v>13</v>
      </c>
      <c r="E7" s="15" t="s">
        <v>17</v>
      </c>
      <c r="F7" s="63"/>
    </row>
    <row r="8" spans="1:6" s="16" customFormat="1" ht="172.8" x14ac:dyDescent="0.3">
      <c r="A8" s="11" t="s">
        <v>20</v>
      </c>
      <c r="B8" s="12" t="s">
        <v>21</v>
      </c>
      <c r="C8" s="13" t="s">
        <v>12</v>
      </c>
      <c r="D8" s="14" t="s">
        <v>546</v>
      </c>
      <c r="E8" s="15" t="s">
        <v>593</v>
      </c>
      <c r="F8" s="63"/>
    </row>
    <row r="9" spans="1:6" s="16" customFormat="1" ht="144" x14ac:dyDescent="0.3">
      <c r="A9" s="11" t="s">
        <v>22</v>
      </c>
      <c r="B9" s="12" t="s">
        <v>23</v>
      </c>
      <c r="C9" s="13" t="s">
        <v>24</v>
      </c>
      <c r="D9" s="49" t="s">
        <v>524</v>
      </c>
      <c r="E9" s="17" t="s">
        <v>573</v>
      </c>
      <c r="F9" s="63"/>
    </row>
    <row r="10" spans="1:6" s="16" customFormat="1" ht="72" x14ac:dyDescent="0.3">
      <c r="A10" s="11" t="s">
        <v>26</v>
      </c>
      <c r="B10" s="12" t="s">
        <v>27</v>
      </c>
      <c r="C10" s="13" t="s">
        <v>28</v>
      </c>
      <c r="D10" s="14"/>
      <c r="E10" s="15"/>
      <c r="F10" s="63"/>
    </row>
    <row r="11" spans="1:6" s="16" customFormat="1" ht="43.2" x14ac:dyDescent="0.3">
      <c r="A11" s="11" t="s">
        <v>29</v>
      </c>
      <c r="B11" s="12" t="s">
        <v>30</v>
      </c>
      <c r="C11" s="13" t="s">
        <v>28</v>
      </c>
      <c r="D11" s="14"/>
      <c r="E11" s="15"/>
      <c r="F11" s="63"/>
    </row>
    <row r="12" spans="1:6" s="16" customFormat="1" ht="158.4" x14ac:dyDescent="0.3">
      <c r="A12" s="11" t="s">
        <v>31</v>
      </c>
      <c r="B12" s="12" t="s">
        <v>32</v>
      </c>
      <c r="C12" s="13" t="s">
        <v>12</v>
      </c>
      <c r="D12" s="14" t="s">
        <v>574</v>
      </c>
      <c r="E12" s="15" t="s">
        <v>594</v>
      </c>
      <c r="F12" s="63"/>
    </row>
    <row r="13" spans="1:6" s="16" customFormat="1" ht="43.2" x14ac:dyDescent="0.3">
      <c r="A13" s="11" t="s">
        <v>33</v>
      </c>
      <c r="B13" s="12" t="s">
        <v>34</v>
      </c>
      <c r="C13" s="13" t="s">
        <v>12</v>
      </c>
      <c r="D13" s="14" t="s">
        <v>520</v>
      </c>
      <c r="E13" s="17" t="s">
        <v>519</v>
      </c>
      <c r="F13" s="63"/>
    </row>
    <row r="14" spans="1:6" s="16" customFormat="1" ht="28.8" x14ac:dyDescent="0.3">
      <c r="A14" s="11" t="s">
        <v>35</v>
      </c>
      <c r="B14" s="12" t="s">
        <v>36</v>
      </c>
      <c r="C14" s="13" t="s">
        <v>12</v>
      </c>
      <c r="D14" s="14" t="s">
        <v>522</v>
      </c>
      <c r="E14" s="15" t="s">
        <v>521</v>
      </c>
      <c r="F14" s="63"/>
    </row>
    <row r="15" spans="1:6" s="16" customFormat="1" ht="57.6" x14ac:dyDescent="0.3">
      <c r="A15" s="11" t="s">
        <v>37</v>
      </c>
      <c r="B15" s="12" t="s">
        <v>38</v>
      </c>
      <c r="C15" s="13" t="s">
        <v>39</v>
      </c>
      <c r="D15" s="14"/>
      <c r="E15" s="17" t="s">
        <v>40</v>
      </c>
      <c r="F15" s="63"/>
    </row>
    <row r="16" spans="1:6" s="16" customFormat="1" ht="216" x14ac:dyDescent="0.3">
      <c r="A16" s="11" t="s">
        <v>41</v>
      </c>
      <c r="B16" s="12" t="s">
        <v>42</v>
      </c>
      <c r="C16" s="13" t="s">
        <v>24</v>
      </c>
      <c r="D16" s="14" t="s">
        <v>546</v>
      </c>
      <c r="E16" s="15" t="s">
        <v>616</v>
      </c>
      <c r="F16" s="63"/>
    </row>
    <row r="17" spans="1:6" s="16" customFormat="1" ht="201.6" x14ac:dyDescent="0.3">
      <c r="A17" s="11" t="s">
        <v>43</v>
      </c>
      <c r="B17" s="12" t="s">
        <v>44</v>
      </c>
      <c r="C17" s="13" t="s">
        <v>12</v>
      </c>
      <c r="D17" s="14" t="s">
        <v>546</v>
      </c>
      <c r="E17" s="15" t="s">
        <v>595</v>
      </c>
      <c r="F17" s="63"/>
    </row>
    <row r="18" spans="1:6" s="16" customFormat="1" ht="230.4" x14ac:dyDescent="0.3">
      <c r="A18" s="11" t="s">
        <v>45</v>
      </c>
      <c r="B18" s="12" t="s">
        <v>46</v>
      </c>
      <c r="C18" s="13" t="s">
        <v>24</v>
      </c>
      <c r="D18" s="14" t="s">
        <v>546</v>
      </c>
      <c r="E18" s="15" t="s">
        <v>617</v>
      </c>
      <c r="F18" s="63"/>
    </row>
    <row r="19" spans="1:6" s="16" customFormat="1" ht="187.2" x14ac:dyDescent="0.3">
      <c r="A19" s="11" t="s">
        <v>47</v>
      </c>
      <c r="B19" s="12" t="s">
        <v>48</v>
      </c>
      <c r="C19" s="13" t="s">
        <v>24</v>
      </c>
      <c r="D19" s="14" t="s">
        <v>546</v>
      </c>
      <c r="E19" s="15" t="s">
        <v>596</v>
      </c>
      <c r="F19" s="63"/>
    </row>
    <row r="20" spans="1:6" s="16" customFormat="1" ht="187.2" x14ac:dyDescent="0.3">
      <c r="A20" s="11" t="s">
        <v>49</v>
      </c>
      <c r="B20" s="12" t="s">
        <v>50</v>
      </c>
      <c r="C20" s="13" t="s">
        <v>12</v>
      </c>
      <c r="D20" s="14" t="s">
        <v>546</v>
      </c>
      <c r="E20" s="15" t="s">
        <v>597</v>
      </c>
      <c r="F20" s="63"/>
    </row>
    <row r="21" spans="1:6" s="16" customFormat="1" ht="172.8" x14ac:dyDescent="0.3">
      <c r="A21" s="11" t="s">
        <v>51</v>
      </c>
      <c r="B21" s="12" t="s">
        <v>52</v>
      </c>
      <c r="C21" s="13" t="s">
        <v>12</v>
      </c>
      <c r="D21" s="14" t="s">
        <v>546</v>
      </c>
      <c r="E21" s="15" t="s">
        <v>598</v>
      </c>
      <c r="F21" s="63"/>
    </row>
    <row r="22" spans="1:6" s="16" customFormat="1" ht="43.2" x14ac:dyDescent="0.3">
      <c r="A22" s="11" t="s">
        <v>53</v>
      </c>
      <c r="B22" s="12" t="s">
        <v>54</v>
      </c>
      <c r="C22" s="13" t="s">
        <v>12</v>
      </c>
      <c r="D22" s="14" t="s">
        <v>523</v>
      </c>
      <c r="E22" s="15" t="s">
        <v>525</v>
      </c>
      <c r="F22" s="63"/>
    </row>
    <row r="23" spans="1:6" s="16" customFormat="1" ht="100.8" x14ac:dyDescent="0.3">
      <c r="A23" s="11" t="s">
        <v>55</v>
      </c>
      <c r="B23" s="12" t="s">
        <v>601</v>
      </c>
      <c r="C23" s="13" t="s">
        <v>39</v>
      </c>
      <c r="D23" s="14"/>
      <c r="E23" s="15" t="s">
        <v>56</v>
      </c>
      <c r="F23" s="63"/>
    </row>
    <row r="24" spans="1:6" s="16" customFormat="1" ht="115.2" x14ac:dyDescent="0.3">
      <c r="A24" s="11" t="s">
        <v>57</v>
      </c>
      <c r="B24" s="12" t="s">
        <v>58</v>
      </c>
      <c r="C24" s="13" t="s">
        <v>39</v>
      </c>
      <c r="D24" s="14"/>
      <c r="E24" s="17" t="s">
        <v>59</v>
      </c>
      <c r="F24" s="63"/>
    </row>
    <row r="25" spans="1:6" s="16" customFormat="1" ht="28.8" x14ac:dyDescent="0.3">
      <c r="A25" s="11" t="s">
        <v>60</v>
      </c>
      <c r="B25" s="12" t="s">
        <v>61</v>
      </c>
      <c r="C25" s="13" t="s">
        <v>28</v>
      </c>
      <c r="D25" s="14"/>
      <c r="E25" s="15"/>
      <c r="F25" s="63"/>
    </row>
    <row r="26" spans="1:6" customFormat="1" x14ac:dyDescent="0.3">
      <c r="A26" s="76" t="s">
        <v>62</v>
      </c>
      <c r="B26" s="76"/>
      <c r="C26" s="8" t="s">
        <v>2</v>
      </c>
      <c r="D26" s="9">
        <f>1-((COUNTIF($C$27:$C$38,"No"))/COUNTA($C$27:$C$38))</f>
        <v>0.83333333333333337</v>
      </c>
      <c r="E26" s="10"/>
      <c r="F26" s="62"/>
    </row>
    <row r="27" spans="1:6" s="16" customFormat="1" ht="115.2" x14ac:dyDescent="0.3">
      <c r="A27" s="11" t="s">
        <v>63</v>
      </c>
      <c r="B27" s="12" t="s">
        <v>64</v>
      </c>
      <c r="C27" s="13" t="s">
        <v>24</v>
      </c>
      <c r="D27" s="14" t="s">
        <v>524</v>
      </c>
      <c r="E27" s="15" t="s">
        <v>529</v>
      </c>
      <c r="F27" s="63"/>
    </row>
    <row r="28" spans="1:6" s="16" customFormat="1" ht="57.6" x14ac:dyDescent="0.3">
      <c r="A28" s="11" t="s">
        <v>65</v>
      </c>
      <c r="B28" s="12" t="s">
        <v>66</v>
      </c>
      <c r="C28" s="13" t="s">
        <v>39</v>
      </c>
      <c r="D28" s="14"/>
      <c r="E28" s="17" t="s">
        <v>40</v>
      </c>
      <c r="F28" s="63"/>
    </row>
    <row r="29" spans="1:6" s="16" customFormat="1" ht="129.6" x14ac:dyDescent="0.3">
      <c r="A29" s="11" t="s">
        <v>67</v>
      </c>
      <c r="B29" s="12" t="s">
        <v>68</v>
      </c>
      <c r="C29" s="13" t="s">
        <v>24</v>
      </c>
      <c r="D29" s="14" t="s">
        <v>13</v>
      </c>
      <c r="E29" s="17" t="s">
        <v>526</v>
      </c>
      <c r="F29" s="63"/>
    </row>
    <row r="30" spans="1:6" s="16" customFormat="1" ht="86.4" x14ac:dyDescent="0.3">
      <c r="A30" s="11" t="s">
        <v>69</v>
      </c>
      <c r="B30" s="12" t="s">
        <v>70</v>
      </c>
      <c r="C30" s="13" t="s">
        <v>12</v>
      </c>
      <c r="D30" s="14" t="s">
        <v>522</v>
      </c>
      <c r="E30" s="15" t="s">
        <v>527</v>
      </c>
      <c r="F30" s="63"/>
    </row>
    <row r="31" spans="1:6" s="16" customFormat="1" ht="43.2" x14ac:dyDescent="0.3">
      <c r="A31" s="11" t="s">
        <v>71</v>
      </c>
      <c r="B31" s="12" t="s">
        <v>72</v>
      </c>
      <c r="C31" s="13" t="s">
        <v>12</v>
      </c>
      <c r="D31" s="14" t="s">
        <v>528</v>
      </c>
      <c r="E31" s="15" t="s">
        <v>73</v>
      </c>
      <c r="F31" s="63"/>
    </row>
    <row r="32" spans="1:6" s="16" customFormat="1" ht="129.6" x14ac:dyDescent="0.3">
      <c r="A32" s="11" t="s">
        <v>74</v>
      </c>
      <c r="B32" s="12" t="s">
        <v>602</v>
      </c>
      <c r="C32" s="13" t="s">
        <v>12</v>
      </c>
      <c r="D32" s="14" t="s">
        <v>575</v>
      </c>
      <c r="E32" s="15" t="s">
        <v>566</v>
      </c>
      <c r="F32" s="63"/>
    </row>
    <row r="33" spans="1:6" s="16" customFormat="1" ht="201.6" x14ac:dyDescent="0.3">
      <c r="A33" s="11" t="s">
        <v>75</v>
      </c>
      <c r="B33" s="12" t="s">
        <v>76</v>
      </c>
      <c r="C33" s="13" t="s">
        <v>12</v>
      </c>
      <c r="D33" s="14" t="s">
        <v>530</v>
      </c>
      <c r="E33" s="15" t="s">
        <v>531</v>
      </c>
      <c r="F33" s="63"/>
    </row>
    <row r="34" spans="1:6" s="16" customFormat="1" ht="43.2" x14ac:dyDescent="0.3">
      <c r="A34" s="11" t="s">
        <v>77</v>
      </c>
      <c r="B34" s="12" t="s">
        <v>78</v>
      </c>
      <c r="C34" s="18" t="s">
        <v>12</v>
      </c>
      <c r="D34" s="14" t="s">
        <v>522</v>
      </c>
      <c r="E34" s="15" t="s">
        <v>73</v>
      </c>
      <c r="F34" s="63"/>
    </row>
    <row r="35" spans="1:6" s="16" customFormat="1" ht="187.2" x14ac:dyDescent="0.3">
      <c r="A35" s="11" t="s">
        <v>79</v>
      </c>
      <c r="B35" s="12" t="s">
        <v>80</v>
      </c>
      <c r="C35" s="13" t="s">
        <v>12</v>
      </c>
      <c r="D35" s="14" t="s">
        <v>587</v>
      </c>
      <c r="E35" s="15" t="s">
        <v>588</v>
      </c>
      <c r="F35" s="63"/>
    </row>
    <row r="36" spans="1:6" s="16" customFormat="1" ht="28.8" x14ac:dyDescent="0.3">
      <c r="A36" s="11" t="s">
        <v>81</v>
      </c>
      <c r="B36" s="12" t="s">
        <v>82</v>
      </c>
      <c r="C36" s="18" t="s">
        <v>12</v>
      </c>
      <c r="D36" s="14" t="s">
        <v>83</v>
      </c>
      <c r="E36" s="15" t="s">
        <v>84</v>
      </c>
      <c r="F36" s="63"/>
    </row>
    <row r="37" spans="1:6" s="16" customFormat="1" ht="43.2" x14ac:dyDescent="0.3">
      <c r="A37" s="11" t="s">
        <v>85</v>
      </c>
      <c r="B37" s="12" t="s">
        <v>86</v>
      </c>
      <c r="C37" s="13" t="s">
        <v>28</v>
      </c>
      <c r="D37" s="14"/>
      <c r="E37" s="15"/>
      <c r="F37" s="63"/>
    </row>
    <row r="38" spans="1:6" s="16" customFormat="1" ht="43.2" x14ac:dyDescent="0.3">
      <c r="A38" s="11" t="s">
        <v>87</v>
      </c>
      <c r="B38" s="12" t="s">
        <v>88</v>
      </c>
      <c r="C38" s="13" t="s">
        <v>28</v>
      </c>
      <c r="D38" s="19"/>
      <c r="E38" s="20"/>
      <c r="F38" s="63"/>
    </row>
    <row r="39" spans="1:6" s="16" customFormat="1" x14ac:dyDescent="0.3">
      <c r="A39" s="76" t="s">
        <v>89</v>
      </c>
      <c r="B39" s="76"/>
      <c r="C39" s="8" t="s">
        <v>2</v>
      </c>
      <c r="D39" s="9">
        <f>1-((COUNTIF($C$40:$C$61,"No"))/COUNTA($C$40:$C$61))</f>
        <v>0.68181818181818188</v>
      </c>
      <c r="E39" s="21"/>
      <c r="F39" s="62"/>
    </row>
    <row r="40" spans="1:6" s="16" customFormat="1" ht="129.6" x14ac:dyDescent="0.3">
      <c r="A40" s="11" t="s">
        <v>90</v>
      </c>
      <c r="B40" s="12" t="s">
        <v>91</v>
      </c>
      <c r="C40" s="13" t="s">
        <v>24</v>
      </c>
      <c r="D40" s="14" t="s">
        <v>532</v>
      </c>
      <c r="E40" s="15" t="s">
        <v>533</v>
      </c>
      <c r="F40" s="63"/>
    </row>
    <row r="41" spans="1:6" s="16" customFormat="1" ht="158.4" x14ac:dyDescent="0.3">
      <c r="A41" s="11" t="s">
        <v>92</v>
      </c>
      <c r="B41" s="12" t="s">
        <v>93</v>
      </c>
      <c r="C41" s="13" t="s">
        <v>28</v>
      </c>
      <c r="D41" s="14"/>
      <c r="E41" s="15"/>
      <c r="F41" s="63"/>
    </row>
    <row r="42" spans="1:6" s="16" customFormat="1" ht="187.2" x14ac:dyDescent="0.3">
      <c r="A42" s="11" t="s">
        <v>94</v>
      </c>
      <c r="B42" s="12" t="s">
        <v>95</v>
      </c>
      <c r="C42" s="13" t="s">
        <v>28</v>
      </c>
      <c r="D42" s="14"/>
      <c r="E42" s="15"/>
      <c r="F42" s="63"/>
    </row>
    <row r="43" spans="1:6" s="16" customFormat="1" ht="43.2" x14ac:dyDescent="0.3">
      <c r="A43" s="11" t="s">
        <v>96</v>
      </c>
      <c r="B43" s="12" t="s">
        <v>97</v>
      </c>
      <c r="C43" s="13" t="s">
        <v>28</v>
      </c>
      <c r="D43" s="14"/>
      <c r="E43" s="15"/>
      <c r="F43" s="63"/>
    </row>
    <row r="44" spans="1:6" s="16" customFormat="1" ht="28.8" x14ac:dyDescent="0.3">
      <c r="A44" s="11" t="s">
        <v>98</v>
      </c>
      <c r="B44" s="12" t="s">
        <v>99</v>
      </c>
      <c r="C44" s="13" t="s">
        <v>28</v>
      </c>
      <c r="D44" s="14"/>
      <c r="E44" s="15"/>
      <c r="F44" s="63"/>
    </row>
    <row r="45" spans="1:6" s="16" customFormat="1" ht="115.2" x14ac:dyDescent="0.3">
      <c r="A45" s="11" t="s">
        <v>100</v>
      </c>
      <c r="B45" s="12" t="s">
        <v>101</v>
      </c>
      <c r="C45" s="13" t="s">
        <v>24</v>
      </c>
      <c r="D45" s="14" t="s">
        <v>534</v>
      </c>
      <c r="E45" s="15" t="s">
        <v>535</v>
      </c>
      <c r="F45" s="63"/>
    </row>
    <row r="46" spans="1:6" s="16" customFormat="1" ht="172.8" x14ac:dyDescent="0.3">
      <c r="A46" s="11" t="s">
        <v>102</v>
      </c>
      <c r="B46" s="12" t="s">
        <v>103</v>
      </c>
      <c r="C46" s="13" t="s">
        <v>24</v>
      </c>
      <c r="D46" s="14" t="s">
        <v>536</v>
      </c>
      <c r="E46" s="15" t="s">
        <v>537</v>
      </c>
      <c r="F46" s="63"/>
    </row>
    <row r="47" spans="1:6" s="16" customFormat="1" ht="86.4" x14ac:dyDescent="0.3">
      <c r="A47" s="11" t="s">
        <v>104</v>
      </c>
      <c r="B47" s="12" t="s">
        <v>105</v>
      </c>
      <c r="C47" s="13" t="s">
        <v>24</v>
      </c>
      <c r="D47" s="14" t="s">
        <v>538</v>
      </c>
      <c r="E47" s="15" t="s">
        <v>611</v>
      </c>
      <c r="F47" s="63"/>
    </row>
    <row r="48" spans="1:6" s="16" customFormat="1" ht="115.2" x14ac:dyDescent="0.3">
      <c r="A48" s="11" t="s">
        <v>106</v>
      </c>
      <c r="B48" s="12" t="s">
        <v>107</v>
      </c>
      <c r="C48" s="18" t="s">
        <v>24</v>
      </c>
      <c r="D48" s="14" t="s">
        <v>108</v>
      </c>
      <c r="E48" s="15" t="s">
        <v>109</v>
      </c>
      <c r="F48" s="63"/>
    </row>
    <row r="49" spans="1:6" s="16" customFormat="1" ht="86.4" x14ac:dyDescent="0.3">
      <c r="A49" s="11" t="s">
        <v>110</v>
      </c>
      <c r="B49" s="12" t="s">
        <v>111</v>
      </c>
      <c r="C49" s="13" t="s">
        <v>12</v>
      </c>
      <c r="D49" s="22" t="s">
        <v>13</v>
      </c>
      <c r="E49" s="15" t="s">
        <v>112</v>
      </c>
      <c r="F49" s="63"/>
    </row>
    <row r="50" spans="1:6" s="16" customFormat="1" ht="86.4" x14ac:dyDescent="0.3">
      <c r="A50" s="11" t="s">
        <v>113</v>
      </c>
      <c r="B50" s="12" t="s">
        <v>603</v>
      </c>
      <c r="C50" s="13" t="s">
        <v>24</v>
      </c>
      <c r="D50" s="14" t="s">
        <v>539</v>
      </c>
      <c r="E50" s="15" t="s">
        <v>540</v>
      </c>
      <c r="F50" s="63"/>
    </row>
    <row r="51" spans="1:6" s="16" customFormat="1" ht="144" x14ac:dyDescent="0.3">
      <c r="A51" s="11" t="s">
        <v>115</v>
      </c>
      <c r="B51" s="12" t="s">
        <v>604</v>
      </c>
      <c r="C51" s="18" t="s">
        <v>12</v>
      </c>
      <c r="D51" s="23" t="s">
        <v>108</v>
      </c>
      <c r="E51" s="24" t="s">
        <v>116</v>
      </c>
      <c r="F51" s="63"/>
    </row>
    <row r="52" spans="1:6" s="16" customFormat="1" ht="43.2" x14ac:dyDescent="0.3">
      <c r="A52" s="11" t="s">
        <v>117</v>
      </c>
      <c r="B52" s="12" t="s">
        <v>605</v>
      </c>
      <c r="C52" s="18" t="s">
        <v>12</v>
      </c>
      <c r="D52" s="23" t="s">
        <v>108</v>
      </c>
      <c r="E52" s="24" t="s">
        <v>118</v>
      </c>
      <c r="F52" s="63"/>
    </row>
    <row r="53" spans="1:6" s="16" customFormat="1" ht="86.4" x14ac:dyDescent="0.3">
      <c r="A53" s="11" t="s">
        <v>119</v>
      </c>
      <c r="B53" s="12" t="s">
        <v>120</v>
      </c>
      <c r="C53" s="13" t="s">
        <v>24</v>
      </c>
      <c r="D53" s="14" t="s">
        <v>108</v>
      </c>
      <c r="E53" s="15" t="s">
        <v>544</v>
      </c>
      <c r="F53" s="63"/>
    </row>
    <row r="54" spans="1:6" s="16" customFormat="1" ht="115.2" x14ac:dyDescent="0.3">
      <c r="A54" s="11" t="s">
        <v>121</v>
      </c>
      <c r="B54" s="12" t="s">
        <v>122</v>
      </c>
      <c r="C54" s="13" t="s">
        <v>24</v>
      </c>
      <c r="D54" s="14" t="s">
        <v>108</v>
      </c>
      <c r="E54" s="15" t="s">
        <v>543</v>
      </c>
      <c r="F54" s="63"/>
    </row>
    <row r="55" spans="1:6" s="16" customFormat="1" ht="86.4" x14ac:dyDescent="0.3">
      <c r="A55" s="11" t="s">
        <v>123</v>
      </c>
      <c r="B55" s="12" t="s">
        <v>124</v>
      </c>
      <c r="C55" s="13" t="s">
        <v>24</v>
      </c>
      <c r="D55" s="14" t="s">
        <v>108</v>
      </c>
      <c r="E55" s="24" t="s">
        <v>542</v>
      </c>
      <c r="F55" s="63"/>
    </row>
    <row r="56" spans="1:6" s="16" customFormat="1" ht="144" x14ac:dyDescent="0.3">
      <c r="A56" s="11" t="s">
        <v>125</v>
      </c>
      <c r="B56" s="12" t="s">
        <v>126</v>
      </c>
      <c r="C56" s="13" t="s">
        <v>24</v>
      </c>
      <c r="D56" s="14" t="s">
        <v>108</v>
      </c>
      <c r="E56" s="15" t="s">
        <v>541</v>
      </c>
      <c r="F56" s="63"/>
    </row>
    <row r="57" spans="1:6" s="16" customFormat="1" ht="187.2" x14ac:dyDescent="0.3">
      <c r="A57" s="11" t="s">
        <v>127</v>
      </c>
      <c r="B57" s="12" t="s">
        <v>128</v>
      </c>
      <c r="C57" s="13" t="s">
        <v>24</v>
      </c>
      <c r="D57" s="14" t="s">
        <v>129</v>
      </c>
      <c r="E57" s="24" t="s">
        <v>585</v>
      </c>
      <c r="F57" s="63"/>
    </row>
    <row r="58" spans="1:6" s="16" customFormat="1" ht="144" x14ac:dyDescent="0.3">
      <c r="A58" s="11" t="s">
        <v>130</v>
      </c>
      <c r="B58" s="12" t="s">
        <v>131</v>
      </c>
      <c r="C58" s="18" t="s">
        <v>28</v>
      </c>
      <c r="D58" s="23"/>
      <c r="E58" s="24"/>
      <c r="F58" s="63"/>
    </row>
    <row r="59" spans="1:6" s="16" customFormat="1" ht="86.4" x14ac:dyDescent="0.3">
      <c r="A59" s="50" t="s">
        <v>132</v>
      </c>
      <c r="B59" s="12" t="s">
        <v>133</v>
      </c>
      <c r="C59" s="18" t="s">
        <v>24</v>
      </c>
      <c r="D59" s="23" t="s">
        <v>539</v>
      </c>
      <c r="E59" s="24" t="s">
        <v>545</v>
      </c>
      <c r="F59" s="63"/>
    </row>
    <row r="60" spans="1:6" s="16" customFormat="1" ht="100.8" x14ac:dyDescent="0.3">
      <c r="A60" s="11" t="s">
        <v>134</v>
      </c>
      <c r="B60" s="12" t="s">
        <v>135</v>
      </c>
      <c r="C60" s="13" t="s">
        <v>28</v>
      </c>
      <c r="D60" s="23"/>
      <c r="E60" s="24"/>
      <c r="F60" s="63"/>
    </row>
    <row r="61" spans="1:6" s="16" customFormat="1" ht="28.8" x14ac:dyDescent="0.3">
      <c r="A61" s="11" t="s">
        <v>136</v>
      </c>
      <c r="B61" s="12" t="s">
        <v>137</v>
      </c>
      <c r="C61" s="13" t="s">
        <v>28</v>
      </c>
      <c r="D61" s="23"/>
      <c r="E61" s="24"/>
      <c r="F61" s="63"/>
    </row>
    <row r="62" spans="1:6" customFormat="1" x14ac:dyDescent="0.3">
      <c r="A62" s="76" t="s">
        <v>138</v>
      </c>
      <c r="B62" s="76"/>
      <c r="C62" s="8" t="s">
        <v>2</v>
      </c>
      <c r="D62" s="9">
        <f>1-((COUNTIF($C$63:$C$66,"No"))/COUNTA($C$63:$C$66))</f>
        <v>0.75</v>
      </c>
      <c r="E62" s="10"/>
      <c r="F62" s="62"/>
    </row>
    <row r="63" spans="1:6" s="16" customFormat="1" ht="259.2" x14ac:dyDescent="0.3">
      <c r="A63" s="11" t="s">
        <v>139</v>
      </c>
      <c r="B63" s="12" t="s">
        <v>606</v>
      </c>
      <c r="C63" s="13" t="s">
        <v>12</v>
      </c>
      <c r="D63" s="23" t="s">
        <v>574</v>
      </c>
      <c r="E63" s="25" t="s">
        <v>599</v>
      </c>
      <c r="F63" s="63"/>
    </row>
    <row r="64" spans="1:6" s="16" customFormat="1" ht="43.2" x14ac:dyDescent="0.3">
      <c r="A64" s="11" t="s">
        <v>140</v>
      </c>
      <c r="B64" s="12" t="s">
        <v>141</v>
      </c>
      <c r="C64" s="18" t="s">
        <v>39</v>
      </c>
      <c r="D64" s="23"/>
      <c r="E64" s="17" t="s">
        <v>40</v>
      </c>
      <c r="F64" s="63"/>
    </row>
    <row r="65" spans="1:6" s="16" customFormat="1" ht="28.8" x14ac:dyDescent="0.3">
      <c r="A65" s="11" t="s">
        <v>142</v>
      </c>
      <c r="B65" s="12" t="s">
        <v>143</v>
      </c>
      <c r="C65" s="18" t="s">
        <v>39</v>
      </c>
      <c r="D65" s="23"/>
      <c r="E65" s="17" t="s">
        <v>144</v>
      </c>
      <c r="F65" s="63"/>
    </row>
    <row r="66" spans="1:6" s="16" customFormat="1" ht="28.8" x14ac:dyDescent="0.3">
      <c r="A66" s="11" t="s">
        <v>145</v>
      </c>
      <c r="B66" s="12" t="s">
        <v>146</v>
      </c>
      <c r="C66" s="13" t="s">
        <v>28</v>
      </c>
      <c r="D66" s="23"/>
      <c r="E66" s="24"/>
      <c r="F66" s="63"/>
    </row>
    <row r="67" spans="1:6" s="16" customFormat="1" x14ac:dyDescent="0.3">
      <c r="A67" s="76" t="s">
        <v>147</v>
      </c>
      <c r="B67" s="76"/>
      <c r="C67" s="8" t="s">
        <v>2</v>
      </c>
      <c r="D67" s="9">
        <f>1-((COUNTIF($C$68:$C$73,"No"))/COUNTA($C$68:$C$73))</f>
        <v>0.83333333333333337</v>
      </c>
      <c r="E67" s="21"/>
      <c r="F67" s="62"/>
    </row>
    <row r="68" spans="1:6" s="16" customFormat="1" ht="115.2" x14ac:dyDescent="0.3">
      <c r="A68" s="11" t="s">
        <v>148</v>
      </c>
      <c r="B68" s="12" t="s">
        <v>149</v>
      </c>
      <c r="C68" s="13" t="s">
        <v>24</v>
      </c>
      <c r="D68" s="26" t="s">
        <v>576</v>
      </c>
      <c r="E68" s="17" t="s">
        <v>612</v>
      </c>
      <c r="F68" s="63"/>
    </row>
    <row r="69" spans="1:6" s="16" customFormat="1" ht="115.2" x14ac:dyDescent="0.3">
      <c r="A69" s="11" t="s">
        <v>150</v>
      </c>
      <c r="B69" s="12" t="s">
        <v>151</v>
      </c>
      <c r="C69" s="13" t="s">
        <v>24</v>
      </c>
      <c r="D69" s="26" t="s">
        <v>576</v>
      </c>
      <c r="E69" s="17" t="s">
        <v>612</v>
      </c>
      <c r="F69" s="63"/>
    </row>
    <row r="70" spans="1:6" s="16" customFormat="1" ht="115.2" x14ac:dyDescent="0.3">
      <c r="A70" s="11" t="s">
        <v>152</v>
      </c>
      <c r="B70" s="12" t="s">
        <v>153</v>
      </c>
      <c r="C70" s="13" t="s">
        <v>24</v>
      </c>
      <c r="D70" s="26" t="s">
        <v>576</v>
      </c>
      <c r="E70" s="17" t="s">
        <v>612</v>
      </c>
      <c r="F70" s="63"/>
    </row>
    <row r="71" spans="1:6" s="16" customFormat="1" ht="115.2" x14ac:dyDescent="0.3">
      <c r="A71" s="11" t="s">
        <v>154</v>
      </c>
      <c r="B71" s="12" t="s">
        <v>155</v>
      </c>
      <c r="C71" s="13" t="s">
        <v>24</v>
      </c>
      <c r="D71" s="26" t="s">
        <v>576</v>
      </c>
      <c r="E71" s="17" t="s">
        <v>612</v>
      </c>
      <c r="F71" s="63"/>
    </row>
    <row r="72" spans="1:6" s="16" customFormat="1" ht="144" x14ac:dyDescent="0.3">
      <c r="A72" s="11" t="s">
        <v>156</v>
      </c>
      <c r="B72" s="12" t="s">
        <v>157</v>
      </c>
      <c r="C72" s="13" t="s">
        <v>24</v>
      </c>
      <c r="D72" s="26" t="s">
        <v>577</v>
      </c>
      <c r="E72" s="17" t="s">
        <v>613</v>
      </c>
      <c r="F72" s="63"/>
    </row>
    <row r="73" spans="1:6" s="16" customFormat="1" ht="28.8" x14ac:dyDescent="0.3">
      <c r="A73" s="11" t="s">
        <v>158</v>
      </c>
      <c r="B73" s="12" t="s">
        <v>159</v>
      </c>
      <c r="C73" s="13" t="s">
        <v>28</v>
      </c>
      <c r="D73" s="23"/>
      <c r="E73" s="24"/>
      <c r="F73" s="63"/>
    </row>
    <row r="74" spans="1:6" customFormat="1" x14ac:dyDescent="0.3">
      <c r="A74" s="76" t="s">
        <v>160</v>
      </c>
      <c r="B74" s="76"/>
      <c r="C74" s="8" t="s">
        <v>2</v>
      </c>
      <c r="D74" s="9">
        <f>1-((COUNTIF($C$75:$C$100,"No"))/COUNTA($C$75:$C$100))</f>
        <v>0.11538461538461542</v>
      </c>
      <c r="E74" s="10"/>
      <c r="F74" s="62"/>
    </row>
    <row r="75" spans="1:6" s="16" customFormat="1" ht="230.4" x14ac:dyDescent="0.3">
      <c r="A75" s="11" t="s">
        <v>161</v>
      </c>
      <c r="B75" s="12" t="s">
        <v>162</v>
      </c>
      <c r="C75" s="13" t="s">
        <v>24</v>
      </c>
      <c r="D75" s="27" t="s">
        <v>547</v>
      </c>
      <c r="E75" s="28" t="s">
        <v>548</v>
      </c>
      <c r="F75" s="63"/>
    </row>
    <row r="76" spans="1:6" s="16" customFormat="1" ht="115.2" x14ac:dyDescent="0.3">
      <c r="A76" s="11" t="s">
        <v>163</v>
      </c>
      <c r="B76" s="12" t="s">
        <v>164</v>
      </c>
      <c r="C76" s="18" t="s">
        <v>24</v>
      </c>
      <c r="D76" s="26" t="s">
        <v>549</v>
      </c>
      <c r="E76" s="25" t="s">
        <v>614</v>
      </c>
      <c r="F76" s="63"/>
    </row>
    <row r="77" spans="1:6" s="16" customFormat="1" ht="100.8" x14ac:dyDescent="0.3">
      <c r="A77" s="11" t="s">
        <v>165</v>
      </c>
      <c r="B77" s="12" t="s">
        <v>166</v>
      </c>
      <c r="C77" s="18" t="s">
        <v>28</v>
      </c>
      <c r="D77" s="26"/>
      <c r="E77" s="25"/>
      <c r="F77" s="63"/>
    </row>
    <row r="78" spans="1:6" s="16" customFormat="1" ht="28.8" x14ac:dyDescent="0.3">
      <c r="A78" s="11" t="s">
        <v>167</v>
      </c>
      <c r="B78" s="12" t="s">
        <v>168</v>
      </c>
      <c r="C78" s="18" t="s">
        <v>28</v>
      </c>
      <c r="D78" s="26"/>
      <c r="E78" s="25"/>
      <c r="F78" s="63"/>
    </row>
    <row r="79" spans="1:6" s="16" customFormat="1" ht="216" x14ac:dyDescent="0.3">
      <c r="A79" s="11" t="s">
        <v>169</v>
      </c>
      <c r="B79" s="12" t="s">
        <v>170</v>
      </c>
      <c r="C79" s="18" t="s">
        <v>28</v>
      </c>
      <c r="D79" s="26"/>
      <c r="E79" s="25"/>
      <c r="F79" s="63"/>
    </row>
    <row r="80" spans="1:6" s="16" customFormat="1" ht="57.6" x14ac:dyDescent="0.3">
      <c r="A80" s="11" t="s">
        <v>171</v>
      </c>
      <c r="B80" s="12" t="s">
        <v>172</v>
      </c>
      <c r="C80" s="18" t="s">
        <v>28</v>
      </c>
      <c r="D80" s="26"/>
      <c r="E80" s="25"/>
      <c r="F80" s="63"/>
    </row>
    <row r="81" spans="1:6" s="16" customFormat="1" ht="43.2" x14ac:dyDescent="0.3">
      <c r="A81" s="11" t="s">
        <v>173</v>
      </c>
      <c r="B81" s="12" t="s">
        <v>174</v>
      </c>
      <c r="C81" s="18" t="s">
        <v>28</v>
      </c>
      <c r="D81" s="26"/>
      <c r="E81" s="25"/>
      <c r="F81" s="63"/>
    </row>
    <row r="82" spans="1:6" s="16" customFormat="1" ht="43.2" x14ac:dyDescent="0.3">
      <c r="A82" s="11" t="s">
        <v>175</v>
      </c>
      <c r="B82" s="12" t="s">
        <v>176</v>
      </c>
      <c r="C82" s="18" t="s">
        <v>28</v>
      </c>
      <c r="D82" s="26"/>
      <c r="E82" s="25"/>
      <c r="F82" s="63"/>
    </row>
    <row r="83" spans="1:6" s="16" customFormat="1" ht="43.2" x14ac:dyDescent="0.3">
      <c r="A83" s="11" t="s">
        <v>177</v>
      </c>
      <c r="B83" s="12" t="s">
        <v>178</v>
      </c>
      <c r="C83" s="18" t="s">
        <v>28</v>
      </c>
      <c r="D83" s="26"/>
      <c r="E83" s="25"/>
      <c r="F83" s="63"/>
    </row>
    <row r="84" spans="1:6" s="31" customFormat="1" ht="43.2" x14ac:dyDescent="0.3">
      <c r="A84" s="29" t="s">
        <v>179</v>
      </c>
      <c r="B84" s="30" t="s">
        <v>180</v>
      </c>
      <c r="C84" s="18" t="s">
        <v>28</v>
      </c>
      <c r="D84" s="26"/>
      <c r="E84" s="25"/>
      <c r="F84" s="64"/>
    </row>
    <row r="85" spans="1:6" s="16" customFormat="1" ht="43.2" x14ac:dyDescent="0.3">
      <c r="A85" s="11" t="s">
        <v>181</v>
      </c>
      <c r="B85" s="12" t="s">
        <v>182</v>
      </c>
      <c r="C85" s="18" t="s">
        <v>28</v>
      </c>
      <c r="D85" s="26"/>
      <c r="E85" s="25"/>
      <c r="F85" s="63"/>
    </row>
    <row r="86" spans="1:6" s="16" customFormat="1" ht="57.6" x14ac:dyDescent="0.3">
      <c r="A86" s="11" t="s">
        <v>183</v>
      </c>
      <c r="B86" s="12" t="s">
        <v>184</v>
      </c>
      <c r="C86" s="18" t="s">
        <v>28</v>
      </c>
      <c r="D86" s="26"/>
      <c r="E86" s="25"/>
      <c r="F86" s="63"/>
    </row>
    <row r="87" spans="1:6" s="16" customFormat="1" ht="43.2" x14ac:dyDescent="0.3">
      <c r="A87" s="11" t="s">
        <v>185</v>
      </c>
      <c r="B87" s="12" t="s">
        <v>186</v>
      </c>
      <c r="C87" s="18" t="s">
        <v>28</v>
      </c>
      <c r="D87" s="26"/>
      <c r="E87" s="25"/>
      <c r="F87" s="63"/>
    </row>
    <row r="88" spans="1:6" s="16" customFormat="1" ht="72" x14ac:dyDescent="0.3">
      <c r="A88" s="11" t="s">
        <v>187</v>
      </c>
      <c r="B88" s="12" t="s">
        <v>188</v>
      </c>
      <c r="C88" s="18" t="s">
        <v>28</v>
      </c>
      <c r="D88" s="26"/>
      <c r="E88" s="25"/>
      <c r="F88" s="63"/>
    </row>
    <row r="89" spans="1:6" s="16" customFormat="1" ht="201.6" x14ac:dyDescent="0.3">
      <c r="A89" s="11" t="s">
        <v>189</v>
      </c>
      <c r="B89" s="32" t="s">
        <v>190</v>
      </c>
      <c r="C89" s="18" t="s">
        <v>28</v>
      </c>
      <c r="D89" s="26"/>
      <c r="E89" s="25"/>
      <c r="F89" s="63"/>
    </row>
    <row r="90" spans="1:6" s="16" customFormat="1" ht="187.2" x14ac:dyDescent="0.3">
      <c r="A90" s="11" t="s">
        <v>191</v>
      </c>
      <c r="B90" s="12" t="s">
        <v>192</v>
      </c>
      <c r="C90" s="18" t="s">
        <v>28</v>
      </c>
      <c r="D90" s="26"/>
      <c r="E90" s="25"/>
      <c r="F90" s="63"/>
    </row>
    <row r="91" spans="1:6" s="16" customFormat="1" ht="187.2" x14ac:dyDescent="0.3">
      <c r="A91" s="11" t="s">
        <v>193</v>
      </c>
      <c r="B91" s="12" t="s">
        <v>194</v>
      </c>
      <c r="C91" s="18" t="s">
        <v>28</v>
      </c>
      <c r="D91" s="26"/>
      <c r="E91" s="25"/>
      <c r="F91" s="63"/>
    </row>
    <row r="92" spans="1:6" s="16" customFormat="1" ht="187.2" x14ac:dyDescent="0.3">
      <c r="A92" s="11" t="s">
        <v>195</v>
      </c>
      <c r="B92" s="12" t="s">
        <v>196</v>
      </c>
      <c r="C92" s="18" t="s">
        <v>28</v>
      </c>
      <c r="D92" s="26"/>
      <c r="E92" s="25"/>
      <c r="F92" s="63"/>
    </row>
    <row r="93" spans="1:6" s="16" customFormat="1" ht="187.2" x14ac:dyDescent="0.3">
      <c r="A93" s="11" t="s">
        <v>197</v>
      </c>
      <c r="B93" s="12" t="s">
        <v>198</v>
      </c>
      <c r="C93" s="18" t="s">
        <v>28</v>
      </c>
      <c r="D93" s="26"/>
      <c r="E93" s="25"/>
      <c r="F93" s="63"/>
    </row>
    <row r="94" spans="1:6" s="16" customFormat="1" ht="201.6" x14ac:dyDescent="0.3">
      <c r="A94" s="11" t="s">
        <v>199</v>
      </c>
      <c r="B94" s="12" t="s">
        <v>200</v>
      </c>
      <c r="C94" s="18" t="s">
        <v>28</v>
      </c>
      <c r="D94" s="26"/>
      <c r="E94" s="25"/>
      <c r="F94" s="63"/>
    </row>
    <row r="95" spans="1:6" s="16" customFormat="1" ht="187.2" x14ac:dyDescent="0.3">
      <c r="A95" s="11" t="s">
        <v>201</v>
      </c>
      <c r="B95" s="12" t="s">
        <v>202</v>
      </c>
      <c r="C95" s="18" t="s">
        <v>28</v>
      </c>
      <c r="D95" s="26"/>
      <c r="E95" s="25"/>
      <c r="F95" s="63"/>
    </row>
    <row r="96" spans="1:6" s="16" customFormat="1" ht="201.6" x14ac:dyDescent="0.3">
      <c r="A96" s="11" t="s">
        <v>203</v>
      </c>
      <c r="B96" s="12" t="s">
        <v>204</v>
      </c>
      <c r="C96" s="18" t="s">
        <v>28</v>
      </c>
      <c r="D96" s="26"/>
      <c r="E96" s="25"/>
      <c r="F96" s="63"/>
    </row>
    <row r="97" spans="1:6" s="16" customFormat="1" ht="187.2" x14ac:dyDescent="0.3">
      <c r="A97" s="11" t="s">
        <v>205</v>
      </c>
      <c r="B97" s="12" t="s">
        <v>206</v>
      </c>
      <c r="C97" s="18" t="s">
        <v>28</v>
      </c>
      <c r="D97" s="26"/>
      <c r="E97" s="25"/>
      <c r="F97" s="63"/>
    </row>
    <row r="98" spans="1:6" s="16" customFormat="1" ht="187.2" x14ac:dyDescent="0.3">
      <c r="A98" s="11" t="s">
        <v>207</v>
      </c>
      <c r="B98" s="12" t="s">
        <v>208</v>
      </c>
      <c r="C98" s="18" t="s">
        <v>28</v>
      </c>
      <c r="D98" s="26"/>
      <c r="E98" s="25"/>
      <c r="F98" s="63"/>
    </row>
    <row r="99" spans="1:6" s="16" customFormat="1" ht="158.4" x14ac:dyDescent="0.3">
      <c r="A99" s="11" t="s">
        <v>209</v>
      </c>
      <c r="B99" s="12" t="s">
        <v>607</v>
      </c>
      <c r="C99" s="13" t="s">
        <v>12</v>
      </c>
      <c r="D99" s="26" t="s">
        <v>550</v>
      </c>
      <c r="E99" s="25" t="s">
        <v>600</v>
      </c>
      <c r="F99" s="65"/>
    </row>
    <row r="100" spans="1:6" s="16" customFormat="1" ht="43.2" x14ac:dyDescent="0.3">
      <c r="A100" s="11" t="s">
        <v>210</v>
      </c>
      <c r="B100" s="12" t="s">
        <v>211</v>
      </c>
      <c r="C100" s="13" t="s">
        <v>28</v>
      </c>
      <c r="D100" s="23"/>
      <c r="E100" s="24"/>
      <c r="F100" s="63"/>
    </row>
    <row r="101" spans="1:6" s="16" customFormat="1" x14ac:dyDescent="0.3">
      <c r="A101" s="76" t="s">
        <v>212</v>
      </c>
      <c r="B101" s="76"/>
      <c r="C101" s="8" t="s">
        <v>2</v>
      </c>
      <c r="D101" s="9">
        <f>1-((COUNTIF($C$102:$C$110,"No"))/COUNTA($C$102:$C$110))</f>
        <v>0.55555555555555558</v>
      </c>
      <c r="E101" s="21"/>
      <c r="F101" s="62"/>
    </row>
    <row r="102" spans="1:6" s="16" customFormat="1" ht="72" x14ac:dyDescent="0.3">
      <c r="A102" s="11" t="s">
        <v>213</v>
      </c>
      <c r="B102" s="12" t="s">
        <v>214</v>
      </c>
      <c r="C102" s="13" t="s">
        <v>24</v>
      </c>
      <c r="D102" s="26" t="s">
        <v>524</v>
      </c>
      <c r="E102" s="25" t="s">
        <v>551</v>
      </c>
      <c r="F102" s="63"/>
    </row>
    <row r="103" spans="1:6" s="16" customFormat="1" ht="72" x14ac:dyDescent="0.3">
      <c r="A103" s="11" t="s">
        <v>215</v>
      </c>
      <c r="B103" s="12" t="s">
        <v>216</v>
      </c>
      <c r="C103" s="13" t="s">
        <v>28</v>
      </c>
      <c r="D103" s="26"/>
      <c r="E103" s="25"/>
      <c r="F103" s="63"/>
    </row>
    <row r="104" spans="1:6" s="16" customFormat="1" ht="72" x14ac:dyDescent="0.3">
      <c r="A104" s="11" t="s">
        <v>217</v>
      </c>
      <c r="B104" s="12" t="s">
        <v>218</v>
      </c>
      <c r="C104" s="13" t="s">
        <v>24</v>
      </c>
      <c r="D104" s="26" t="s">
        <v>524</v>
      </c>
      <c r="E104" s="25" t="s">
        <v>551</v>
      </c>
      <c r="F104" s="63"/>
    </row>
    <row r="105" spans="1:6" s="16" customFormat="1" x14ac:dyDescent="0.3">
      <c r="A105" s="11" t="s">
        <v>219</v>
      </c>
      <c r="B105" s="12" t="s">
        <v>220</v>
      </c>
      <c r="C105" s="13" t="s">
        <v>28</v>
      </c>
      <c r="D105" s="26"/>
      <c r="E105" s="25"/>
      <c r="F105" s="63"/>
    </row>
    <row r="106" spans="1:6" s="16" customFormat="1" x14ac:dyDescent="0.3">
      <c r="A106" s="11" t="s">
        <v>221</v>
      </c>
      <c r="B106" s="12" t="s">
        <v>222</v>
      </c>
      <c r="C106" s="13" t="s">
        <v>28</v>
      </c>
      <c r="D106" s="26"/>
      <c r="E106" s="25"/>
      <c r="F106" s="63"/>
    </row>
    <row r="107" spans="1:6" s="16" customFormat="1" ht="100.8" x14ac:dyDescent="0.3">
      <c r="A107" s="11" t="s">
        <v>223</v>
      </c>
      <c r="B107" s="12" t="s">
        <v>224</v>
      </c>
      <c r="C107" s="13" t="s">
        <v>24</v>
      </c>
      <c r="D107" s="26" t="s">
        <v>524</v>
      </c>
      <c r="E107" s="25" t="s">
        <v>552</v>
      </c>
      <c r="F107" s="63"/>
    </row>
    <row r="108" spans="1:6" s="16" customFormat="1" ht="100.8" x14ac:dyDescent="0.3">
      <c r="A108" s="11" t="s">
        <v>225</v>
      </c>
      <c r="B108" s="12" t="s">
        <v>226</v>
      </c>
      <c r="C108" s="13" t="s">
        <v>24</v>
      </c>
      <c r="D108" s="26" t="s">
        <v>524</v>
      </c>
      <c r="E108" s="25" t="s">
        <v>553</v>
      </c>
      <c r="F108" s="63"/>
    </row>
    <row r="109" spans="1:6" s="16" customFormat="1" ht="115.2" x14ac:dyDescent="0.3">
      <c r="A109" s="11" t="s">
        <v>227</v>
      </c>
      <c r="B109" s="12" t="s">
        <v>228</v>
      </c>
      <c r="C109" s="13" t="s">
        <v>24</v>
      </c>
      <c r="D109" s="26" t="s">
        <v>524</v>
      </c>
      <c r="E109" s="25" t="s">
        <v>554</v>
      </c>
      <c r="F109" s="63"/>
    </row>
    <row r="110" spans="1:6" s="16" customFormat="1" ht="28.8" x14ac:dyDescent="0.3">
      <c r="A110" s="11" t="s">
        <v>229</v>
      </c>
      <c r="B110" s="12" t="s">
        <v>230</v>
      </c>
      <c r="C110" s="13" t="s">
        <v>28</v>
      </c>
      <c r="D110" s="23"/>
      <c r="E110" s="24"/>
      <c r="F110" s="63"/>
    </row>
    <row r="111" spans="1:6" customFormat="1" x14ac:dyDescent="0.3">
      <c r="A111" s="76" t="s">
        <v>231</v>
      </c>
      <c r="B111" s="76"/>
      <c r="C111" s="8" t="s">
        <v>2</v>
      </c>
      <c r="D111" s="9">
        <f>1-((COUNTIF($C$112:$C$135,"No"))/COUNTA($C$112:$C$135))</f>
        <v>0.41666666666666663</v>
      </c>
      <c r="E111" s="10"/>
      <c r="F111" s="62"/>
    </row>
    <row r="112" spans="1:6" s="16" customFormat="1" ht="100.8" x14ac:dyDescent="0.3">
      <c r="A112" s="11" t="s">
        <v>232</v>
      </c>
      <c r="B112" s="12" t="s">
        <v>233</v>
      </c>
      <c r="C112" s="13" t="s">
        <v>24</v>
      </c>
      <c r="D112" s="26" t="s">
        <v>524</v>
      </c>
      <c r="E112" s="25" t="s">
        <v>561</v>
      </c>
      <c r="F112" s="63"/>
    </row>
    <row r="113" spans="1:6" s="16" customFormat="1" ht="115.2" x14ac:dyDescent="0.3">
      <c r="A113" s="11" t="s">
        <v>234</v>
      </c>
      <c r="B113" s="12" t="s">
        <v>235</v>
      </c>
      <c r="C113" s="13" t="s">
        <v>24</v>
      </c>
      <c r="D113" s="26" t="s">
        <v>555</v>
      </c>
      <c r="E113" s="25" t="s">
        <v>562</v>
      </c>
      <c r="F113" s="63"/>
    </row>
    <row r="114" spans="1:6" s="16" customFormat="1" ht="57.6" x14ac:dyDescent="0.3">
      <c r="A114" s="11" t="s">
        <v>236</v>
      </c>
      <c r="B114" s="12" t="s">
        <v>237</v>
      </c>
      <c r="C114" s="13" t="s">
        <v>28</v>
      </c>
      <c r="D114" s="26"/>
      <c r="E114" s="25"/>
      <c r="F114" s="63"/>
    </row>
    <row r="115" spans="1:6" s="16" customFormat="1" ht="72" x14ac:dyDescent="0.3">
      <c r="A115" s="11" t="s">
        <v>238</v>
      </c>
      <c r="B115" s="12" t="s">
        <v>239</v>
      </c>
      <c r="C115" s="13" t="s">
        <v>24</v>
      </c>
      <c r="D115" s="26" t="s">
        <v>578</v>
      </c>
      <c r="E115" s="25" t="s">
        <v>579</v>
      </c>
      <c r="F115" s="63"/>
    </row>
    <row r="116" spans="1:6" s="16" customFormat="1" ht="100.8" x14ac:dyDescent="0.3">
      <c r="A116" s="11" t="s">
        <v>240</v>
      </c>
      <c r="B116" s="12" t="s">
        <v>241</v>
      </c>
      <c r="C116" s="13" t="s">
        <v>24</v>
      </c>
      <c r="D116" s="26" t="s">
        <v>555</v>
      </c>
      <c r="E116" s="25" t="s">
        <v>556</v>
      </c>
      <c r="F116" s="63"/>
    </row>
    <row r="117" spans="1:6" s="16" customFormat="1" ht="72" x14ac:dyDescent="0.3">
      <c r="A117" s="11" t="s">
        <v>242</v>
      </c>
      <c r="B117" s="12" t="s">
        <v>243</v>
      </c>
      <c r="C117" s="13" t="s">
        <v>28</v>
      </c>
      <c r="D117" s="26"/>
      <c r="E117" s="25"/>
      <c r="F117" s="63"/>
    </row>
    <row r="118" spans="1:6" s="16" customFormat="1" ht="72" x14ac:dyDescent="0.3">
      <c r="A118" s="11" t="s">
        <v>244</v>
      </c>
      <c r="B118" s="12" t="s">
        <v>245</v>
      </c>
      <c r="C118" s="13" t="s">
        <v>28</v>
      </c>
      <c r="D118" s="26"/>
      <c r="E118" s="25"/>
      <c r="F118" s="63"/>
    </row>
    <row r="119" spans="1:6" s="16" customFormat="1" ht="72" x14ac:dyDescent="0.3">
      <c r="A119" s="11" t="s">
        <v>246</v>
      </c>
      <c r="B119" s="12" t="s">
        <v>247</v>
      </c>
      <c r="C119" s="13" t="s">
        <v>28</v>
      </c>
      <c r="D119" s="26"/>
      <c r="E119" s="25"/>
      <c r="F119" s="63"/>
    </row>
    <row r="120" spans="1:6" s="16" customFormat="1" ht="86.4" x14ac:dyDescent="0.3">
      <c r="A120" s="11" t="s">
        <v>248</v>
      </c>
      <c r="B120" s="12" t="s">
        <v>249</v>
      </c>
      <c r="C120" s="13" t="s">
        <v>24</v>
      </c>
      <c r="D120" s="26" t="s">
        <v>555</v>
      </c>
      <c r="E120" s="25" t="s">
        <v>563</v>
      </c>
      <c r="F120" s="63"/>
    </row>
    <row r="121" spans="1:6" s="16" customFormat="1" ht="86.4" x14ac:dyDescent="0.3">
      <c r="A121" s="11" t="s">
        <v>250</v>
      </c>
      <c r="B121" s="12" t="s">
        <v>251</v>
      </c>
      <c r="C121" s="13" t="s">
        <v>24</v>
      </c>
      <c r="D121" s="26" t="s">
        <v>580</v>
      </c>
      <c r="E121" s="25" t="s">
        <v>615</v>
      </c>
      <c r="F121" s="63"/>
    </row>
    <row r="122" spans="1:6" s="16" customFormat="1" ht="57.6" x14ac:dyDescent="0.3">
      <c r="A122" s="11" t="s">
        <v>252</v>
      </c>
      <c r="B122" s="12" t="s">
        <v>253</v>
      </c>
      <c r="C122" s="13" t="s">
        <v>12</v>
      </c>
      <c r="D122" s="26" t="s">
        <v>557</v>
      </c>
      <c r="E122" s="25" t="s">
        <v>558</v>
      </c>
      <c r="F122" s="63"/>
    </row>
    <row r="123" spans="1:6" s="16" customFormat="1" ht="72" x14ac:dyDescent="0.3">
      <c r="A123" s="11" t="s">
        <v>254</v>
      </c>
      <c r="B123" s="12" t="s">
        <v>255</v>
      </c>
      <c r="C123" s="13" t="s">
        <v>28</v>
      </c>
      <c r="D123" s="26"/>
      <c r="E123" s="25"/>
      <c r="F123" s="63"/>
    </row>
    <row r="124" spans="1:6" s="16" customFormat="1" x14ac:dyDescent="0.3">
      <c r="A124" s="11" t="s">
        <v>256</v>
      </c>
      <c r="B124" s="12" t="s">
        <v>257</v>
      </c>
      <c r="C124" s="13" t="s">
        <v>28</v>
      </c>
      <c r="D124" s="26"/>
      <c r="E124" s="25"/>
      <c r="F124" s="63"/>
    </row>
    <row r="125" spans="1:6" s="16" customFormat="1" ht="28.8" x14ac:dyDescent="0.3">
      <c r="A125" s="11" t="s">
        <v>258</v>
      </c>
      <c r="B125" s="12" t="s">
        <v>259</v>
      </c>
      <c r="C125" s="13" t="s">
        <v>28</v>
      </c>
      <c r="D125" s="26"/>
      <c r="E125" s="25"/>
      <c r="F125" s="63"/>
    </row>
    <row r="126" spans="1:6" s="16" customFormat="1" ht="43.2" x14ac:dyDescent="0.3">
      <c r="A126" s="11" t="s">
        <v>260</v>
      </c>
      <c r="B126" s="12" t="s">
        <v>261</v>
      </c>
      <c r="C126" s="13" t="s">
        <v>12</v>
      </c>
      <c r="D126" s="26" t="s">
        <v>564</v>
      </c>
      <c r="E126" s="25" t="s">
        <v>262</v>
      </c>
      <c r="F126" s="63"/>
    </row>
    <row r="127" spans="1:6" s="16" customFormat="1" ht="86.4" x14ac:dyDescent="0.3">
      <c r="A127" s="11" t="s">
        <v>263</v>
      </c>
      <c r="B127" s="12" t="s">
        <v>608</v>
      </c>
      <c r="C127" s="13" t="s">
        <v>28</v>
      </c>
      <c r="D127" s="26"/>
      <c r="E127" s="25"/>
      <c r="F127" s="63"/>
    </row>
    <row r="128" spans="1:6" s="16" customFormat="1" ht="28.8" x14ac:dyDescent="0.3">
      <c r="A128" s="11" t="s">
        <v>264</v>
      </c>
      <c r="B128" s="12" t="s">
        <v>265</v>
      </c>
      <c r="C128" s="13" t="s">
        <v>28</v>
      </c>
      <c r="D128" s="26"/>
      <c r="E128" s="25"/>
      <c r="F128" s="63"/>
    </row>
    <row r="129" spans="1:6" s="16" customFormat="1" ht="43.2" x14ac:dyDescent="0.3">
      <c r="A129" s="11" t="s">
        <v>266</v>
      </c>
      <c r="B129" s="12" t="s">
        <v>267</v>
      </c>
      <c r="C129" s="13" t="s">
        <v>28</v>
      </c>
      <c r="D129" s="26"/>
      <c r="E129" s="25"/>
      <c r="F129" s="63"/>
    </row>
    <row r="130" spans="1:6" s="16" customFormat="1" ht="100.8" x14ac:dyDescent="0.3">
      <c r="A130" s="11" t="s">
        <v>268</v>
      </c>
      <c r="B130" s="12" t="s">
        <v>269</v>
      </c>
      <c r="C130" s="13" t="s">
        <v>28</v>
      </c>
      <c r="D130" s="26"/>
      <c r="E130" s="25"/>
      <c r="F130" s="63"/>
    </row>
    <row r="131" spans="1:6" s="16" customFormat="1" ht="72" x14ac:dyDescent="0.3">
      <c r="A131" s="11" t="s">
        <v>270</v>
      </c>
      <c r="B131" s="12" t="s">
        <v>271</v>
      </c>
      <c r="C131" s="13" t="s">
        <v>28</v>
      </c>
      <c r="D131" s="26"/>
      <c r="E131" s="25"/>
      <c r="F131" s="63"/>
    </row>
    <row r="132" spans="1:6" s="16" customFormat="1" ht="86.4" x14ac:dyDescent="0.3">
      <c r="A132" s="11" t="s">
        <v>272</v>
      </c>
      <c r="B132" s="12" t="s">
        <v>273</v>
      </c>
      <c r="C132" s="13" t="s">
        <v>28</v>
      </c>
      <c r="D132" s="26"/>
      <c r="E132" s="25"/>
      <c r="F132" s="63"/>
    </row>
    <row r="133" spans="1:6" s="16" customFormat="1" ht="100.8" x14ac:dyDescent="0.3">
      <c r="A133" s="11" t="s">
        <v>274</v>
      </c>
      <c r="B133" s="12" t="s">
        <v>275</v>
      </c>
      <c r="C133" s="13" t="s">
        <v>24</v>
      </c>
      <c r="D133" s="26" t="s">
        <v>114</v>
      </c>
      <c r="E133" s="25" t="s">
        <v>559</v>
      </c>
      <c r="F133" s="63"/>
    </row>
    <row r="134" spans="1:6" s="16" customFormat="1" ht="115.2" x14ac:dyDescent="0.3">
      <c r="A134" s="11" t="s">
        <v>276</v>
      </c>
      <c r="B134" s="12" t="s">
        <v>277</v>
      </c>
      <c r="C134" s="13" t="s">
        <v>24</v>
      </c>
      <c r="D134" s="26" t="s">
        <v>25</v>
      </c>
      <c r="E134" s="25" t="s">
        <v>560</v>
      </c>
      <c r="F134" s="63"/>
    </row>
    <row r="135" spans="1:6" s="16" customFormat="1" ht="28.8" x14ac:dyDescent="0.3">
      <c r="A135" s="11" t="s">
        <v>278</v>
      </c>
      <c r="B135" s="12" t="s">
        <v>279</v>
      </c>
      <c r="C135" s="13" t="s">
        <v>28</v>
      </c>
      <c r="D135" s="23"/>
      <c r="E135" s="24"/>
      <c r="F135" s="63"/>
    </row>
    <row r="136" spans="1:6" customFormat="1" x14ac:dyDescent="0.3">
      <c r="A136" s="76" t="s">
        <v>280</v>
      </c>
      <c r="B136" s="76"/>
      <c r="C136" s="8" t="s">
        <v>2</v>
      </c>
      <c r="D136" s="9">
        <f>1-((COUNTIF($C$137:$C$162,"No"))/COUNTA($C$137:$C$162))</f>
        <v>0.92307692307692313</v>
      </c>
      <c r="E136" s="10"/>
      <c r="F136" s="62"/>
    </row>
    <row r="137" spans="1:6" s="34" customFormat="1" ht="28.8" x14ac:dyDescent="0.3">
      <c r="A137" s="29" t="s">
        <v>281</v>
      </c>
      <c r="B137" s="12" t="s">
        <v>282</v>
      </c>
      <c r="C137" s="33" t="s">
        <v>39</v>
      </c>
      <c r="D137" s="30"/>
      <c r="E137" s="17" t="s">
        <v>283</v>
      </c>
      <c r="F137" s="66"/>
    </row>
    <row r="138" spans="1:6" s="16" customFormat="1" ht="115.2" x14ac:dyDescent="0.3">
      <c r="A138" s="11" t="s">
        <v>284</v>
      </c>
      <c r="B138" s="12" t="s">
        <v>285</v>
      </c>
      <c r="C138" s="33" t="s">
        <v>39</v>
      </c>
      <c r="D138" s="30"/>
      <c r="E138" s="17" t="s">
        <v>283</v>
      </c>
      <c r="F138" s="63"/>
    </row>
    <row r="139" spans="1:6" s="16" customFormat="1" ht="100.8" x14ac:dyDescent="0.3">
      <c r="A139" s="11" t="s">
        <v>286</v>
      </c>
      <c r="B139" s="12" t="s">
        <v>287</v>
      </c>
      <c r="C139" s="33" t="s">
        <v>39</v>
      </c>
      <c r="D139" s="30"/>
      <c r="E139" s="17" t="s">
        <v>283</v>
      </c>
      <c r="F139" s="63"/>
    </row>
    <row r="140" spans="1:6" s="16" customFormat="1" ht="28.8" x14ac:dyDescent="0.3">
      <c r="A140" s="11" t="s">
        <v>288</v>
      </c>
      <c r="B140" s="12" t="s">
        <v>289</v>
      </c>
      <c r="C140" s="33" t="s">
        <v>39</v>
      </c>
      <c r="D140" s="30"/>
      <c r="E140" s="17" t="s">
        <v>283</v>
      </c>
      <c r="F140" s="63"/>
    </row>
    <row r="141" spans="1:6" s="16" customFormat="1" ht="86.4" x14ac:dyDescent="0.3">
      <c r="A141" s="11" t="s">
        <v>290</v>
      </c>
      <c r="B141" s="12" t="s">
        <v>291</v>
      </c>
      <c r="C141" s="33" t="s">
        <v>39</v>
      </c>
      <c r="D141" s="30"/>
      <c r="E141" s="17" t="s">
        <v>283</v>
      </c>
      <c r="F141" s="63"/>
    </row>
    <row r="142" spans="1:6" s="16" customFormat="1" ht="57.6" x14ac:dyDescent="0.3">
      <c r="A142" s="11" t="s">
        <v>292</v>
      </c>
      <c r="B142" s="12" t="s">
        <v>293</v>
      </c>
      <c r="C142" s="33" t="s">
        <v>39</v>
      </c>
      <c r="D142" s="30"/>
      <c r="E142" s="17" t="s">
        <v>283</v>
      </c>
      <c r="F142" s="63"/>
    </row>
    <row r="143" spans="1:6" s="16" customFormat="1" ht="28.8" x14ac:dyDescent="0.3">
      <c r="A143" s="11" t="s">
        <v>294</v>
      </c>
      <c r="B143" s="12" t="s">
        <v>295</v>
      </c>
      <c r="C143" s="33" t="s">
        <v>39</v>
      </c>
      <c r="D143" s="30"/>
      <c r="E143" s="17" t="s">
        <v>283</v>
      </c>
      <c r="F143" s="63"/>
    </row>
    <row r="144" spans="1:6" s="16" customFormat="1" ht="28.8" x14ac:dyDescent="0.3">
      <c r="A144" s="11" t="s">
        <v>296</v>
      </c>
      <c r="B144" s="12" t="s">
        <v>297</v>
      </c>
      <c r="C144" s="33" t="s">
        <v>39</v>
      </c>
      <c r="D144" s="30"/>
      <c r="E144" s="17" t="s">
        <v>283</v>
      </c>
      <c r="F144" s="63"/>
    </row>
    <row r="145" spans="1:6" s="16" customFormat="1" ht="28.8" x14ac:dyDescent="0.3">
      <c r="A145" s="11" t="s">
        <v>298</v>
      </c>
      <c r="B145" s="12" t="s">
        <v>299</v>
      </c>
      <c r="C145" s="33" t="s">
        <v>39</v>
      </c>
      <c r="D145" s="30"/>
      <c r="E145" s="17" t="s">
        <v>283</v>
      </c>
      <c r="F145" s="63"/>
    </row>
    <row r="146" spans="1:6" s="16" customFormat="1" ht="28.8" x14ac:dyDescent="0.3">
      <c r="A146" s="11" t="s">
        <v>300</v>
      </c>
      <c r="B146" s="12" t="s">
        <v>301</v>
      </c>
      <c r="C146" s="33" t="s">
        <v>39</v>
      </c>
      <c r="D146" s="30"/>
      <c r="E146" s="17" t="s">
        <v>283</v>
      </c>
      <c r="F146" s="63"/>
    </row>
    <row r="147" spans="1:6" s="16" customFormat="1" ht="86.4" x14ac:dyDescent="0.3">
      <c r="A147" s="11" t="s">
        <v>302</v>
      </c>
      <c r="B147" s="12" t="s">
        <v>572</v>
      </c>
      <c r="C147" s="33" t="s">
        <v>39</v>
      </c>
      <c r="D147" s="30"/>
      <c r="E147" s="17" t="s">
        <v>283</v>
      </c>
      <c r="F147" s="63"/>
    </row>
    <row r="148" spans="1:6" s="16" customFormat="1" ht="28.8" x14ac:dyDescent="0.3">
      <c r="A148" s="11" t="s">
        <v>303</v>
      </c>
      <c r="B148" s="12" t="s">
        <v>304</v>
      </c>
      <c r="C148" s="33" t="s">
        <v>39</v>
      </c>
      <c r="D148" s="30"/>
      <c r="E148" s="17" t="s">
        <v>283</v>
      </c>
      <c r="F148" s="63"/>
    </row>
    <row r="149" spans="1:6" s="16" customFormat="1" ht="43.2" x14ac:dyDescent="0.3">
      <c r="A149" s="11" t="s">
        <v>305</v>
      </c>
      <c r="B149" s="12" t="s">
        <v>306</v>
      </c>
      <c r="C149" s="33" t="s">
        <v>39</v>
      </c>
      <c r="D149" s="30"/>
      <c r="E149" s="17" t="s">
        <v>283</v>
      </c>
      <c r="F149" s="63"/>
    </row>
    <row r="150" spans="1:6" s="16" customFormat="1" ht="43.2" x14ac:dyDescent="0.3">
      <c r="A150" s="11" t="s">
        <v>307</v>
      </c>
      <c r="B150" s="12" t="s">
        <v>308</v>
      </c>
      <c r="C150" s="33" t="s">
        <v>39</v>
      </c>
      <c r="D150" s="30"/>
      <c r="E150" s="17" t="s">
        <v>283</v>
      </c>
      <c r="F150" s="63"/>
    </row>
    <row r="151" spans="1:6" s="16" customFormat="1" ht="57.6" x14ac:dyDescent="0.3">
      <c r="A151" s="11" t="s">
        <v>309</v>
      </c>
      <c r="B151" s="12" t="s">
        <v>310</v>
      </c>
      <c r="C151" s="33" t="s">
        <v>39</v>
      </c>
      <c r="D151" s="30"/>
      <c r="E151" s="17" t="s">
        <v>283</v>
      </c>
      <c r="F151" s="63"/>
    </row>
    <row r="152" spans="1:6" s="16" customFormat="1" ht="57.6" x14ac:dyDescent="0.3">
      <c r="A152" s="11" t="s">
        <v>311</v>
      </c>
      <c r="B152" s="12" t="s">
        <v>312</v>
      </c>
      <c r="C152" s="33" t="s">
        <v>39</v>
      </c>
      <c r="D152" s="30"/>
      <c r="E152" s="17" t="s">
        <v>283</v>
      </c>
      <c r="F152" s="63"/>
    </row>
    <row r="153" spans="1:6" s="16" customFormat="1" ht="28.8" x14ac:dyDescent="0.3">
      <c r="A153" s="11" t="s">
        <v>313</v>
      </c>
      <c r="B153" s="12" t="s">
        <v>314</v>
      </c>
      <c r="C153" s="33" t="s">
        <v>39</v>
      </c>
      <c r="D153" s="30"/>
      <c r="E153" s="17" t="s">
        <v>283</v>
      </c>
      <c r="F153" s="63"/>
    </row>
    <row r="154" spans="1:6" s="16" customFormat="1" ht="28.8" x14ac:dyDescent="0.3">
      <c r="A154" s="11" t="s">
        <v>315</v>
      </c>
      <c r="B154" s="12" t="s">
        <v>316</v>
      </c>
      <c r="C154" s="33" t="s">
        <v>39</v>
      </c>
      <c r="D154" s="30"/>
      <c r="E154" s="17" t="s">
        <v>283</v>
      </c>
      <c r="F154" s="63"/>
    </row>
    <row r="155" spans="1:6" s="16" customFormat="1" ht="28.8" x14ac:dyDescent="0.3">
      <c r="A155" s="11" t="s">
        <v>317</v>
      </c>
      <c r="B155" s="12" t="s">
        <v>318</v>
      </c>
      <c r="C155" s="33" t="s">
        <v>39</v>
      </c>
      <c r="D155" s="30"/>
      <c r="E155" s="17" t="s">
        <v>283</v>
      </c>
      <c r="F155" s="63"/>
    </row>
    <row r="156" spans="1:6" s="16" customFormat="1" ht="28.8" x14ac:dyDescent="0.3">
      <c r="A156" s="11" t="s">
        <v>319</v>
      </c>
      <c r="B156" s="12" t="s">
        <v>320</v>
      </c>
      <c r="C156" s="33" t="s">
        <v>39</v>
      </c>
      <c r="D156" s="30"/>
      <c r="E156" s="17" t="s">
        <v>283</v>
      </c>
      <c r="F156" s="63"/>
    </row>
    <row r="157" spans="1:6" s="16" customFormat="1" ht="28.8" x14ac:dyDescent="0.3">
      <c r="A157" s="11" t="s">
        <v>321</v>
      </c>
      <c r="B157" s="12" t="s">
        <v>322</v>
      </c>
      <c r="C157" s="33" t="s">
        <v>39</v>
      </c>
      <c r="D157" s="30"/>
      <c r="E157" s="17" t="s">
        <v>283</v>
      </c>
      <c r="F157" s="63"/>
    </row>
    <row r="158" spans="1:6" s="16" customFormat="1" ht="100.8" x14ac:dyDescent="0.3">
      <c r="A158" s="11" t="s">
        <v>323</v>
      </c>
      <c r="B158" s="12" t="s">
        <v>324</v>
      </c>
      <c r="C158" s="33" t="s">
        <v>28</v>
      </c>
      <c r="D158" s="30"/>
      <c r="E158" s="17"/>
      <c r="F158" s="63"/>
    </row>
    <row r="159" spans="1:6" s="16" customFormat="1" ht="72" x14ac:dyDescent="0.3">
      <c r="A159" s="11" t="s">
        <v>325</v>
      </c>
      <c r="B159" s="12" t="s">
        <v>326</v>
      </c>
      <c r="C159" s="33" t="s">
        <v>39</v>
      </c>
      <c r="D159" s="30"/>
      <c r="E159" s="17" t="s">
        <v>283</v>
      </c>
      <c r="F159" s="63"/>
    </row>
    <row r="160" spans="1:6" s="16" customFormat="1" ht="129.6" x14ac:dyDescent="0.3">
      <c r="A160" s="11" t="s">
        <v>327</v>
      </c>
      <c r="B160" s="12" t="s">
        <v>328</v>
      </c>
      <c r="C160" s="33" t="s">
        <v>39</v>
      </c>
      <c r="D160" s="30"/>
      <c r="E160" s="17" t="s">
        <v>283</v>
      </c>
      <c r="F160" s="63"/>
    </row>
    <row r="161" spans="1:6" s="16" customFormat="1" ht="129.6" x14ac:dyDescent="0.3">
      <c r="A161" s="11" t="s">
        <v>329</v>
      </c>
      <c r="B161" s="12" t="s">
        <v>330</v>
      </c>
      <c r="C161" s="33" t="s">
        <v>39</v>
      </c>
      <c r="D161" s="30"/>
      <c r="E161" s="17" t="s">
        <v>283</v>
      </c>
      <c r="F161" s="63"/>
    </row>
    <row r="162" spans="1:6" s="16" customFormat="1" ht="28.8" x14ac:dyDescent="0.3">
      <c r="A162" s="11" t="s">
        <v>331</v>
      </c>
      <c r="B162" s="12" t="s">
        <v>332</v>
      </c>
      <c r="C162" s="33" t="s">
        <v>28</v>
      </c>
      <c r="D162" s="23"/>
      <c r="E162" s="17"/>
      <c r="F162" s="63"/>
    </row>
    <row r="163" spans="1:6" s="16" customFormat="1" x14ac:dyDescent="0.3">
      <c r="A163" s="76" t="s">
        <v>333</v>
      </c>
      <c r="B163" s="76"/>
      <c r="C163" s="8" t="s">
        <v>2</v>
      </c>
      <c r="D163" s="9">
        <f>1-((COUNTIF($C$164:$C$195,"No"))/COUNTA($C$164:$C$195))</f>
        <v>0.75</v>
      </c>
      <c r="E163" s="21"/>
      <c r="F163" s="62"/>
    </row>
    <row r="164" spans="1:6" s="16" customFormat="1" ht="115.2" x14ac:dyDescent="0.3">
      <c r="A164" s="11" t="s">
        <v>334</v>
      </c>
      <c r="B164" s="12" t="s">
        <v>335</v>
      </c>
      <c r="C164" s="13" t="s">
        <v>12</v>
      </c>
      <c r="D164" s="26" t="s">
        <v>565</v>
      </c>
      <c r="E164" s="25" t="s">
        <v>581</v>
      </c>
      <c r="F164" s="63"/>
    </row>
    <row r="165" spans="1:6" s="16" customFormat="1" ht="115.2" x14ac:dyDescent="0.3">
      <c r="A165" s="11" t="s">
        <v>337</v>
      </c>
      <c r="B165" s="12" t="s">
        <v>338</v>
      </c>
      <c r="C165" s="13" t="s">
        <v>12</v>
      </c>
      <c r="D165" s="26" t="s">
        <v>565</v>
      </c>
      <c r="E165" s="25" t="s">
        <v>582</v>
      </c>
      <c r="F165" s="63"/>
    </row>
    <row r="166" spans="1:6" s="16" customFormat="1" ht="115.2" x14ac:dyDescent="0.3">
      <c r="A166" s="11" t="s">
        <v>339</v>
      </c>
      <c r="B166" s="12" t="s">
        <v>340</v>
      </c>
      <c r="C166" s="13" t="s">
        <v>12</v>
      </c>
      <c r="D166" s="26" t="s">
        <v>565</v>
      </c>
      <c r="E166" s="25" t="s">
        <v>582</v>
      </c>
      <c r="F166" s="63"/>
    </row>
    <row r="167" spans="1:6" s="16" customFormat="1" ht="115.2" x14ac:dyDescent="0.3">
      <c r="A167" s="11" t="s">
        <v>341</v>
      </c>
      <c r="B167" s="12" t="s">
        <v>342</v>
      </c>
      <c r="C167" s="13" t="s">
        <v>12</v>
      </c>
      <c r="D167" s="26" t="s">
        <v>565</v>
      </c>
      <c r="E167" s="25" t="s">
        <v>582</v>
      </c>
      <c r="F167" s="63"/>
    </row>
    <row r="168" spans="1:6" s="16" customFormat="1" ht="115.2" x14ac:dyDescent="0.3">
      <c r="A168" s="11" t="s">
        <v>343</v>
      </c>
      <c r="B168" s="12" t="s">
        <v>344</v>
      </c>
      <c r="C168" s="13" t="s">
        <v>12</v>
      </c>
      <c r="D168" s="26" t="s">
        <v>565</v>
      </c>
      <c r="E168" s="25" t="s">
        <v>582</v>
      </c>
      <c r="F168" s="63"/>
    </row>
    <row r="169" spans="1:6" s="16" customFormat="1" ht="115.2" x14ac:dyDescent="0.3">
      <c r="A169" s="11" t="s">
        <v>345</v>
      </c>
      <c r="B169" s="12" t="s">
        <v>346</v>
      </c>
      <c r="C169" s="13" t="s">
        <v>12</v>
      </c>
      <c r="D169" s="26" t="s">
        <v>565</v>
      </c>
      <c r="E169" s="25" t="s">
        <v>582</v>
      </c>
      <c r="F169" s="63"/>
    </row>
    <row r="170" spans="1:6" s="16" customFormat="1" ht="86.4" x14ac:dyDescent="0.3">
      <c r="A170" s="11" t="s">
        <v>347</v>
      </c>
      <c r="B170" s="12" t="s">
        <v>348</v>
      </c>
      <c r="C170" s="13" t="s">
        <v>12</v>
      </c>
      <c r="D170" s="26" t="s">
        <v>565</v>
      </c>
      <c r="E170" s="25" t="s">
        <v>583</v>
      </c>
      <c r="F170" s="63"/>
    </row>
    <row r="171" spans="1:6" s="16" customFormat="1" ht="100.8" x14ac:dyDescent="0.3">
      <c r="A171" s="11" t="s">
        <v>349</v>
      </c>
      <c r="B171" s="12" t="s">
        <v>350</v>
      </c>
      <c r="C171" s="13" t="s">
        <v>12</v>
      </c>
      <c r="D171" s="26" t="s">
        <v>565</v>
      </c>
      <c r="E171" s="25" t="s">
        <v>584</v>
      </c>
      <c r="F171" s="63"/>
    </row>
    <row r="172" spans="1:6" s="16" customFormat="1" ht="100.8" x14ac:dyDescent="0.3">
      <c r="A172" s="11" t="s">
        <v>351</v>
      </c>
      <c r="B172" s="12" t="s">
        <v>352</v>
      </c>
      <c r="C172" s="13" t="s">
        <v>12</v>
      </c>
      <c r="D172" s="26" t="s">
        <v>567</v>
      </c>
      <c r="E172" s="25" t="s">
        <v>584</v>
      </c>
      <c r="F172" s="63"/>
    </row>
    <row r="173" spans="1:6" s="16" customFormat="1" ht="100.8" x14ac:dyDescent="0.3">
      <c r="A173" s="11" t="s">
        <v>353</v>
      </c>
      <c r="B173" s="12" t="s">
        <v>354</v>
      </c>
      <c r="C173" s="13" t="s">
        <v>12</v>
      </c>
      <c r="D173" s="26" t="s">
        <v>567</v>
      </c>
      <c r="E173" s="25" t="s">
        <v>584</v>
      </c>
      <c r="F173" s="63"/>
    </row>
    <row r="174" spans="1:6" s="16" customFormat="1" ht="100.8" x14ac:dyDescent="0.3">
      <c r="A174" s="11" t="s">
        <v>355</v>
      </c>
      <c r="B174" s="12" t="s">
        <v>356</v>
      </c>
      <c r="C174" s="13" t="s">
        <v>12</v>
      </c>
      <c r="D174" s="26" t="s">
        <v>567</v>
      </c>
      <c r="E174" s="25" t="s">
        <v>584</v>
      </c>
      <c r="F174" s="63"/>
    </row>
    <row r="175" spans="1:6" s="16" customFormat="1" ht="100.8" x14ac:dyDescent="0.3">
      <c r="A175" s="11" t="s">
        <v>357</v>
      </c>
      <c r="B175" s="12" t="s">
        <v>358</v>
      </c>
      <c r="C175" s="13" t="s">
        <v>12</v>
      </c>
      <c r="D175" s="26" t="s">
        <v>567</v>
      </c>
      <c r="E175" s="25" t="s">
        <v>584</v>
      </c>
      <c r="F175" s="63"/>
    </row>
    <row r="176" spans="1:6" s="16" customFormat="1" ht="100.8" x14ac:dyDescent="0.3">
      <c r="A176" s="11" t="s">
        <v>359</v>
      </c>
      <c r="B176" s="12" t="s">
        <v>360</v>
      </c>
      <c r="C176" s="13" t="s">
        <v>12</v>
      </c>
      <c r="D176" s="26" t="s">
        <v>567</v>
      </c>
      <c r="E176" s="25" t="s">
        <v>584</v>
      </c>
      <c r="F176" s="63"/>
    </row>
    <row r="177" spans="1:6" s="16" customFormat="1" ht="100.8" x14ac:dyDescent="0.3">
      <c r="A177" s="11" t="s">
        <v>361</v>
      </c>
      <c r="B177" s="12" t="s">
        <v>362</v>
      </c>
      <c r="C177" s="13" t="s">
        <v>12</v>
      </c>
      <c r="D177" s="26" t="s">
        <v>567</v>
      </c>
      <c r="E177" s="25" t="s">
        <v>584</v>
      </c>
      <c r="F177" s="63"/>
    </row>
    <row r="178" spans="1:6" s="36" customFormat="1" ht="86.4" x14ac:dyDescent="0.3">
      <c r="A178" s="29" t="s">
        <v>363</v>
      </c>
      <c r="B178" s="30" t="s">
        <v>364</v>
      </c>
      <c r="C178" s="35" t="s">
        <v>12</v>
      </c>
      <c r="D178" s="30" t="s">
        <v>13</v>
      </c>
      <c r="E178" s="17" t="s">
        <v>568</v>
      </c>
      <c r="F178" s="66"/>
    </row>
    <row r="179" spans="1:6" s="16" customFormat="1" ht="57.6" x14ac:dyDescent="0.3">
      <c r="A179" s="11" t="s">
        <v>365</v>
      </c>
      <c r="B179" s="12" t="s">
        <v>366</v>
      </c>
      <c r="C179" s="35" t="s">
        <v>12</v>
      </c>
      <c r="D179" s="30" t="s">
        <v>13</v>
      </c>
      <c r="E179" s="17" t="s">
        <v>367</v>
      </c>
      <c r="F179" s="66"/>
    </row>
    <row r="180" spans="1:6" s="16" customFormat="1" ht="57.6" x14ac:dyDescent="0.3">
      <c r="A180" s="11" t="s">
        <v>368</v>
      </c>
      <c r="B180" s="12" t="s">
        <v>369</v>
      </c>
      <c r="C180" s="35" t="s">
        <v>12</v>
      </c>
      <c r="D180" s="30" t="s">
        <v>13</v>
      </c>
      <c r="E180" s="17" t="s">
        <v>367</v>
      </c>
      <c r="F180" s="66"/>
    </row>
    <row r="181" spans="1:6" s="16" customFormat="1" ht="86.4" x14ac:dyDescent="0.3">
      <c r="A181" s="11" t="s">
        <v>370</v>
      </c>
      <c r="B181" s="12" t="s">
        <v>371</v>
      </c>
      <c r="C181" s="13" t="s">
        <v>12</v>
      </c>
      <c r="D181" s="30" t="s">
        <v>13</v>
      </c>
      <c r="E181" s="25" t="s">
        <v>372</v>
      </c>
      <c r="F181" s="66"/>
    </row>
    <row r="182" spans="1:6" s="16" customFormat="1" x14ac:dyDescent="0.3">
      <c r="A182" s="11" t="s">
        <v>373</v>
      </c>
      <c r="B182" s="12" t="s">
        <v>374</v>
      </c>
      <c r="C182" s="13" t="s">
        <v>12</v>
      </c>
      <c r="D182" s="26" t="s">
        <v>83</v>
      </c>
      <c r="E182" s="25" t="s">
        <v>375</v>
      </c>
      <c r="F182" s="63"/>
    </row>
    <row r="183" spans="1:6" s="16" customFormat="1" ht="86.4" x14ac:dyDescent="0.3">
      <c r="A183" s="11" t="s">
        <v>376</v>
      </c>
      <c r="B183" s="12" t="s">
        <v>377</v>
      </c>
      <c r="C183" s="13" t="s">
        <v>24</v>
      </c>
      <c r="D183" s="26" t="s">
        <v>25</v>
      </c>
      <c r="E183" s="25" t="s">
        <v>569</v>
      </c>
      <c r="F183" s="63"/>
    </row>
    <row r="184" spans="1:6" s="16" customFormat="1" ht="57.6" x14ac:dyDescent="0.3">
      <c r="A184" s="11" t="s">
        <v>378</v>
      </c>
      <c r="B184" s="12" t="s">
        <v>379</v>
      </c>
      <c r="C184" s="13" t="s">
        <v>12</v>
      </c>
      <c r="D184" s="26" t="s">
        <v>336</v>
      </c>
      <c r="E184" s="25" t="s">
        <v>586</v>
      </c>
      <c r="F184" s="63"/>
    </row>
    <row r="185" spans="1:6" s="16" customFormat="1" ht="43.2" x14ac:dyDescent="0.3">
      <c r="A185" s="11" t="s">
        <v>380</v>
      </c>
      <c r="B185" s="12" t="s">
        <v>381</v>
      </c>
      <c r="C185" s="13" t="s">
        <v>12</v>
      </c>
      <c r="D185" s="26" t="s">
        <v>570</v>
      </c>
      <c r="E185" s="25" t="s">
        <v>571</v>
      </c>
      <c r="F185" s="63"/>
    </row>
    <row r="186" spans="1:6" s="16" customFormat="1" ht="43.2" x14ac:dyDescent="0.3">
      <c r="A186" s="11" t="s">
        <v>382</v>
      </c>
      <c r="B186" s="12" t="s">
        <v>383</v>
      </c>
      <c r="C186" s="13" t="s">
        <v>12</v>
      </c>
      <c r="D186" s="26" t="s">
        <v>570</v>
      </c>
      <c r="E186" s="25" t="s">
        <v>571</v>
      </c>
      <c r="F186" s="63"/>
    </row>
    <row r="187" spans="1:6" s="16" customFormat="1" ht="43.2" x14ac:dyDescent="0.3">
      <c r="A187" s="11" t="s">
        <v>384</v>
      </c>
      <c r="B187" s="12" t="s">
        <v>385</v>
      </c>
      <c r="C187" s="13" t="s">
        <v>12</v>
      </c>
      <c r="D187" s="26" t="s">
        <v>83</v>
      </c>
      <c r="E187" s="25" t="s">
        <v>386</v>
      </c>
      <c r="F187" s="63"/>
    </row>
    <row r="188" spans="1:6" s="16" customFormat="1" ht="72" x14ac:dyDescent="0.3">
      <c r="A188" s="11" t="s">
        <v>387</v>
      </c>
      <c r="B188" s="12" t="s">
        <v>388</v>
      </c>
      <c r="C188" s="13" t="s">
        <v>28</v>
      </c>
      <c r="D188" s="27"/>
      <c r="E188" s="28"/>
      <c r="F188" s="63"/>
    </row>
    <row r="189" spans="1:6" s="16" customFormat="1" ht="100.8" x14ac:dyDescent="0.3">
      <c r="A189" s="11" t="s">
        <v>389</v>
      </c>
      <c r="B189" s="12" t="s">
        <v>390</v>
      </c>
      <c r="C189" s="13" t="s">
        <v>28</v>
      </c>
      <c r="D189" s="26"/>
      <c r="E189" s="25"/>
      <c r="F189" s="63"/>
    </row>
    <row r="190" spans="1:6" s="16" customFormat="1" ht="43.2" x14ac:dyDescent="0.3">
      <c r="A190" s="11" t="s">
        <v>391</v>
      </c>
      <c r="B190" s="12" t="s">
        <v>392</v>
      </c>
      <c r="C190" s="13" t="s">
        <v>28</v>
      </c>
      <c r="D190" s="26"/>
      <c r="E190" s="25"/>
      <c r="F190" s="63"/>
    </row>
    <row r="191" spans="1:6" s="16" customFormat="1" x14ac:dyDescent="0.3">
      <c r="A191" s="11" t="s">
        <v>393</v>
      </c>
      <c r="B191" s="12" t="s">
        <v>394</v>
      </c>
      <c r="C191" s="13" t="s">
        <v>28</v>
      </c>
      <c r="D191" s="26"/>
      <c r="E191" s="25"/>
      <c r="F191" s="63"/>
    </row>
    <row r="192" spans="1:6" s="16" customFormat="1" ht="43.2" x14ac:dyDescent="0.3">
      <c r="A192" s="11" t="s">
        <v>395</v>
      </c>
      <c r="B192" s="12" t="s">
        <v>396</v>
      </c>
      <c r="C192" s="13" t="s">
        <v>28</v>
      </c>
      <c r="D192" s="26"/>
      <c r="E192" s="25"/>
      <c r="F192" s="63"/>
    </row>
    <row r="193" spans="1:6" s="16" customFormat="1" ht="158.4" x14ac:dyDescent="0.3">
      <c r="A193" s="11" t="s">
        <v>397</v>
      </c>
      <c r="B193" s="12" t="s">
        <v>398</v>
      </c>
      <c r="C193" s="13" t="s">
        <v>28</v>
      </c>
      <c r="D193" s="26"/>
      <c r="E193" s="25"/>
      <c r="F193" s="63"/>
    </row>
    <row r="194" spans="1:6" s="16" customFormat="1" ht="201.6" x14ac:dyDescent="0.3">
      <c r="A194" s="11" t="s">
        <v>399</v>
      </c>
      <c r="B194" s="12" t="s">
        <v>609</v>
      </c>
      <c r="C194" s="13" t="s">
        <v>28</v>
      </c>
      <c r="D194" s="26"/>
      <c r="E194" s="25"/>
      <c r="F194" s="63"/>
    </row>
    <row r="195" spans="1:6" s="16" customFormat="1" ht="43.2" x14ac:dyDescent="0.3">
      <c r="A195" s="11" t="s">
        <v>400</v>
      </c>
      <c r="B195" s="12" t="s">
        <v>401</v>
      </c>
      <c r="C195" s="13" t="s">
        <v>28</v>
      </c>
      <c r="D195" s="14"/>
      <c r="E195" s="15"/>
      <c r="F195" s="63"/>
    </row>
    <row r="196" spans="1:6" customFormat="1" x14ac:dyDescent="0.3">
      <c r="A196" s="76" t="s">
        <v>402</v>
      </c>
      <c r="B196" s="76"/>
      <c r="C196" s="8" t="s">
        <v>2</v>
      </c>
      <c r="D196" s="9">
        <f>1-((COUNTIF($C$197:$C$213,"No"))/COUNTA($C$197:$C$213))</f>
        <v>0.41176470588235292</v>
      </c>
      <c r="E196" s="10"/>
      <c r="F196" s="62"/>
    </row>
    <row r="197" spans="1:6" s="16" customFormat="1" ht="144" x14ac:dyDescent="0.3">
      <c r="A197" s="11" t="s">
        <v>403</v>
      </c>
      <c r="B197" s="12" t="s">
        <v>404</v>
      </c>
      <c r="C197" s="13" t="s">
        <v>39</v>
      </c>
      <c r="D197" s="26"/>
      <c r="E197" s="17" t="s">
        <v>40</v>
      </c>
      <c r="F197" s="63"/>
    </row>
    <row r="198" spans="1:6" s="16" customFormat="1" ht="28.8" x14ac:dyDescent="0.3">
      <c r="A198" s="11" t="s">
        <v>405</v>
      </c>
      <c r="B198" s="12" t="s">
        <v>406</v>
      </c>
      <c r="C198" s="13" t="s">
        <v>39</v>
      </c>
      <c r="D198" s="26"/>
      <c r="E198" s="17" t="s">
        <v>40</v>
      </c>
      <c r="F198" s="63"/>
    </row>
    <row r="199" spans="1:6" s="16" customFormat="1" ht="28.8" x14ac:dyDescent="0.3">
      <c r="A199" s="11" t="s">
        <v>407</v>
      </c>
      <c r="B199" s="12" t="s">
        <v>408</v>
      </c>
      <c r="C199" s="13" t="s">
        <v>39</v>
      </c>
      <c r="D199" s="26"/>
      <c r="E199" s="17" t="s">
        <v>40</v>
      </c>
      <c r="F199" s="63"/>
    </row>
    <row r="200" spans="1:6" s="16" customFormat="1" ht="201.6" x14ac:dyDescent="0.3">
      <c r="A200" s="11" t="s">
        <v>409</v>
      </c>
      <c r="B200" s="12" t="s">
        <v>410</v>
      </c>
      <c r="C200" s="35" t="s">
        <v>12</v>
      </c>
      <c r="D200" s="26" t="s">
        <v>411</v>
      </c>
      <c r="E200" s="25" t="s">
        <v>412</v>
      </c>
      <c r="F200" s="63"/>
    </row>
    <row r="201" spans="1:6" s="16" customFormat="1" ht="100.8" x14ac:dyDescent="0.3">
      <c r="A201" s="11" t="s">
        <v>413</v>
      </c>
      <c r="B201" s="12" t="s">
        <v>414</v>
      </c>
      <c r="C201" s="35" t="s">
        <v>12</v>
      </c>
      <c r="D201" s="26" t="s">
        <v>411</v>
      </c>
      <c r="E201" s="25" t="s">
        <v>412</v>
      </c>
      <c r="F201" s="63"/>
    </row>
    <row r="202" spans="1:6" s="16" customFormat="1" ht="115.2" x14ac:dyDescent="0.3">
      <c r="A202" s="11" t="s">
        <v>415</v>
      </c>
      <c r="B202" s="12" t="s">
        <v>416</v>
      </c>
      <c r="C202" s="35" t="s">
        <v>28</v>
      </c>
      <c r="D202" s="26"/>
      <c r="E202" s="25"/>
      <c r="F202" s="63"/>
    </row>
    <row r="203" spans="1:6" s="16" customFormat="1" ht="100.8" x14ac:dyDescent="0.3">
      <c r="A203" s="11" t="s">
        <v>417</v>
      </c>
      <c r="B203" s="12" t="s">
        <v>418</v>
      </c>
      <c r="C203" s="35" t="s">
        <v>12</v>
      </c>
      <c r="D203" s="26" t="s">
        <v>411</v>
      </c>
      <c r="E203" s="25" t="s">
        <v>412</v>
      </c>
      <c r="F203" s="63"/>
    </row>
    <row r="204" spans="1:6" s="16" customFormat="1" ht="187.2" x14ac:dyDescent="0.3">
      <c r="A204" s="11" t="s">
        <v>419</v>
      </c>
      <c r="B204" s="12" t="s">
        <v>420</v>
      </c>
      <c r="C204" s="35" t="s">
        <v>28</v>
      </c>
      <c r="D204" s="26"/>
      <c r="E204" s="25"/>
      <c r="F204" s="63"/>
    </row>
    <row r="205" spans="1:6" s="16" customFormat="1" ht="57.6" x14ac:dyDescent="0.3">
      <c r="A205" s="11" t="s">
        <v>421</v>
      </c>
      <c r="B205" s="12" t="s">
        <v>422</v>
      </c>
      <c r="C205" s="35" t="s">
        <v>28</v>
      </c>
      <c r="D205" s="26"/>
      <c r="E205" s="25"/>
      <c r="F205" s="63"/>
    </row>
    <row r="206" spans="1:6" s="34" customFormat="1" ht="57.6" x14ac:dyDescent="0.3">
      <c r="A206" s="29" t="s">
        <v>423</v>
      </c>
      <c r="B206" s="30" t="s">
        <v>424</v>
      </c>
      <c r="C206" s="35" t="s">
        <v>28</v>
      </c>
      <c r="D206" s="26"/>
      <c r="E206" s="25"/>
      <c r="F206" s="66"/>
    </row>
    <row r="207" spans="1:6" s="16" customFormat="1" ht="28.8" x14ac:dyDescent="0.3">
      <c r="A207" s="11" t="s">
        <v>425</v>
      </c>
      <c r="B207" s="12" t="s">
        <v>426</v>
      </c>
      <c r="C207" s="35" t="s">
        <v>28</v>
      </c>
      <c r="D207" s="26"/>
      <c r="E207" s="25"/>
      <c r="F207" s="63"/>
    </row>
    <row r="208" spans="1:6" s="16" customFormat="1" ht="57.6" x14ac:dyDescent="0.3">
      <c r="A208" s="11" t="s">
        <v>427</v>
      </c>
      <c r="B208" s="12" t="s">
        <v>428</v>
      </c>
      <c r="C208" s="35" t="s">
        <v>28</v>
      </c>
      <c r="D208" s="26"/>
      <c r="E208" s="25"/>
      <c r="F208" s="63"/>
    </row>
    <row r="209" spans="1:6" s="16" customFormat="1" ht="43.2" x14ac:dyDescent="0.3">
      <c r="A209" s="11" t="s">
        <v>429</v>
      </c>
      <c r="B209" s="12" t="s">
        <v>430</v>
      </c>
      <c r="C209" s="35" t="s">
        <v>28</v>
      </c>
      <c r="D209" s="26"/>
      <c r="E209" s="25"/>
      <c r="F209" s="63"/>
    </row>
    <row r="210" spans="1:6" s="16" customFormat="1" ht="172.8" x14ac:dyDescent="0.3">
      <c r="A210" s="11" t="s">
        <v>431</v>
      </c>
      <c r="B210" s="12" t="s">
        <v>432</v>
      </c>
      <c r="C210" s="37" t="s">
        <v>12</v>
      </c>
      <c r="D210" s="14" t="s">
        <v>546</v>
      </c>
      <c r="E210" s="15" t="s">
        <v>593</v>
      </c>
      <c r="F210" s="63"/>
    </row>
    <row r="211" spans="1:6" s="16" customFormat="1" ht="158.4" x14ac:dyDescent="0.3">
      <c r="A211" s="11" t="s">
        <v>433</v>
      </c>
      <c r="B211" s="12" t="s">
        <v>434</v>
      </c>
      <c r="C211" s="37" t="s">
        <v>28</v>
      </c>
      <c r="D211" s="26"/>
      <c r="E211" s="25"/>
      <c r="F211" s="63"/>
    </row>
    <row r="212" spans="1:6" s="16" customFormat="1" ht="28.8" x14ac:dyDescent="0.3">
      <c r="A212" s="11" t="s">
        <v>435</v>
      </c>
      <c r="B212" s="12" t="s">
        <v>436</v>
      </c>
      <c r="C212" s="37" t="s">
        <v>28</v>
      </c>
      <c r="D212" s="26"/>
      <c r="E212" s="25"/>
      <c r="F212" s="63"/>
    </row>
    <row r="213" spans="1:6" s="16" customFormat="1" ht="28.8" x14ac:dyDescent="0.3">
      <c r="A213" s="11" t="s">
        <v>437</v>
      </c>
      <c r="B213" s="12" t="s">
        <v>438</v>
      </c>
      <c r="C213" s="13" t="s">
        <v>28</v>
      </c>
      <c r="D213" s="14"/>
      <c r="E213" s="15"/>
      <c r="F213" s="63"/>
    </row>
    <row r="214" spans="1:6" s="16" customFormat="1" x14ac:dyDescent="0.3">
      <c r="A214" s="76" t="s">
        <v>439</v>
      </c>
      <c r="B214" s="76"/>
      <c r="C214" s="8" t="s">
        <v>2</v>
      </c>
      <c r="D214" s="9">
        <f>1-((COUNTIF($C$215:$C$253,"No"))/COUNTA($C$215:$C$253))</f>
        <v>0.12820512820512819</v>
      </c>
      <c r="E214" s="21"/>
      <c r="F214" s="62"/>
    </row>
    <row r="215" spans="1:6" s="16" customFormat="1" x14ac:dyDescent="0.3">
      <c r="A215" s="11" t="s">
        <v>440</v>
      </c>
      <c r="B215" s="12" t="s">
        <v>441</v>
      </c>
      <c r="C215" s="37" t="s">
        <v>28</v>
      </c>
      <c r="D215" s="26"/>
      <c r="E215" s="25"/>
      <c r="F215" s="63"/>
    </row>
    <row r="216" spans="1:6" s="16" customFormat="1" ht="28.8" x14ac:dyDescent="0.3">
      <c r="A216" s="11" t="s">
        <v>442</v>
      </c>
      <c r="B216" s="12" t="s">
        <v>443</v>
      </c>
      <c r="C216" s="37" t="s">
        <v>28</v>
      </c>
      <c r="D216" s="26"/>
      <c r="E216" s="25"/>
      <c r="F216" s="63"/>
    </row>
    <row r="217" spans="1:6" s="16" customFormat="1" ht="115.2" x14ac:dyDescent="0.3">
      <c r="A217" s="11" t="s">
        <v>444</v>
      </c>
      <c r="B217" s="12" t="s">
        <v>445</v>
      </c>
      <c r="C217" s="37" t="s">
        <v>28</v>
      </c>
      <c r="D217" s="26"/>
      <c r="E217" s="25"/>
      <c r="F217" s="63"/>
    </row>
    <row r="218" spans="1:6" s="16" customFormat="1" ht="129.6" x14ac:dyDescent="0.3">
      <c r="A218" s="11" t="s">
        <v>446</v>
      </c>
      <c r="B218" s="12" t="s">
        <v>447</v>
      </c>
      <c r="C218" s="37" t="s">
        <v>28</v>
      </c>
      <c r="D218" s="26"/>
      <c r="E218" s="25"/>
      <c r="F218" s="63"/>
    </row>
    <row r="219" spans="1:6" s="16" customFormat="1" ht="129.6" x14ac:dyDescent="0.3">
      <c r="A219" s="11" t="s">
        <v>448</v>
      </c>
      <c r="B219" s="12" t="s">
        <v>449</v>
      </c>
      <c r="C219" s="37" t="s">
        <v>28</v>
      </c>
      <c r="D219" s="26"/>
      <c r="E219" s="25"/>
      <c r="F219" s="63"/>
    </row>
    <row r="220" spans="1:6" s="16" customFormat="1" ht="129.6" x14ac:dyDescent="0.3">
      <c r="A220" s="11" t="s">
        <v>450</v>
      </c>
      <c r="B220" s="12" t="s">
        <v>451</v>
      </c>
      <c r="C220" s="37" t="s">
        <v>28</v>
      </c>
      <c r="D220" s="22"/>
      <c r="E220" s="38"/>
      <c r="F220" s="63"/>
    </row>
    <row r="221" spans="1:6" s="16" customFormat="1" ht="144" x14ac:dyDescent="0.3">
      <c r="A221" s="11" t="s">
        <v>452</v>
      </c>
      <c r="B221" s="12" t="s">
        <v>453</v>
      </c>
      <c r="C221" s="37" t="s">
        <v>28</v>
      </c>
      <c r="D221" s="26"/>
      <c r="E221" s="25"/>
      <c r="F221" s="63"/>
    </row>
    <row r="222" spans="1:6" s="16" customFormat="1" ht="129.6" x14ac:dyDescent="0.3">
      <c r="A222" s="11" t="s">
        <v>454</v>
      </c>
      <c r="B222" s="12" t="s">
        <v>455</v>
      </c>
      <c r="C222" s="37" t="s">
        <v>28</v>
      </c>
      <c r="D222" s="22"/>
      <c r="E222" s="38"/>
      <c r="F222" s="63"/>
    </row>
    <row r="223" spans="1:6" s="16" customFormat="1" ht="129.6" x14ac:dyDescent="0.3">
      <c r="A223" s="11" t="s">
        <v>456</v>
      </c>
      <c r="B223" s="12" t="s">
        <v>457</v>
      </c>
      <c r="C223" s="37" t="s">
        <v>28</v>
      </c>
      <c r="D223" s="26"/>
      <c r="E223" s="25"/>
      <c r="F223" s="63"/>
    </row>
    <row r="224" spans="1:6" s="16" customFormat="1" ht="129.6" x14ac:dyDescent="0.3">
      <c r="A224" s="11" t="s">
        <v>458</v>
      </c>
      <c r="B224" s="12" t="s">
        <v>459</v>
      </c>
      <c r="C224" s="37" t="s">
        <v>28</v>
      </c>
      <c r="D224" s="27"/>
      <c r="E224" s="28"/>
      <c r="F224" s="63"/>
    </row>
    <row r="225" spans="1:6" s="36" customFormat="1" ht="144" x14ac:dyDescent="0.3">
      <c r="A225" s="29" t="s">
        <v>460</v>
      </c>
      <c r="B225" s="30" t="s">
        <v>461</v>
      </c>
      <c r="C225" s="37" t="s">
        <v>28</v>
      </c>
      <c r="D225" s="30"/>
      <c r="E225" s="39"/>
      <c r="F225" s="66"/>
    </row>
    <row r="226" spans="1:6" s="16" customFormat="1" ht="158.4" x14ac:dyDescent="0.3">
      <c r="A226" s="11" t="s">
        <v>462</v>
      </c>
      <c r="B226" s="12" t="s">
        <v>463</v>
      </c>
      <c r="C226" s="37" t="s">
        <v>28</v>
      </c>
      <c r="D226" s="26"/>
      <c r="E226" s="25"/>
      <c r="F226" s="63"/>
    </row>
    <row r="227" spans="1:6" s="16" customFormat="1" ht="187.2" x14ac:dyDescent="0.3">
      <c r="A227" s="11" t="s">
        <v>464</v>
      </c>
      <c r="B227" s="12" t="s">
        <v>465</v>
      </c>
      <c r="C227" s="37" t="s">
        <v>28</v>
      </c>
      <c r="D227" s="26"/>
      <c r="E227" s="25"/>
      <c r="F227" s="63"/>
    </row>
    <row r="228" spans="1:6" s="16" customFormat="1" ht="28.8" x14ac:dyDescent="0.3">
      <c r="A228" s="11" t="s">
        <v>466</v>
      </c>
      <c r="B228" s="12" t="s">
        <v>467</v>
      </c>
      <c r="C228" s="37" t="s">
        <v>28</v>
      </c>
      <c r="D228" s="26"/>
      <c r="E228" s="25"/>
      <c r="F228" s="63"/>
    </row>
    <row r="229" spans="1:6" s="16" customFormat="1" ht="86.4" x14ac:dyDescent="0.3">
      <c r="A229" s="11" t="s">
        <v>468</v>
      </c>
      <c r="B229" s="12" t="s">
        <v>469</v>
      </c>
      <c r="C229" s="37" t="s">
        <v>28</v>
      </c>
      <c r="D229" s="26"/>
      <c r="E229" s="25"/>
      <c r="F229" s="63"/>
    </row>
    <row r="230" spans="1:6" s="16" customFormat="1" ht="43.2" x14ac:dyDescent="0.3">
      <c r="A230" s="11" t="s">
        <v>470</v>
      </c>
      <c r="B230" s="12" t="s">
        <v>471</v>
      </c>
      <c r="C230" s="37" t="s">
        <v>28</v>
      </c>
      <c r="D230" s="26"/>
      <c r="E230" s="25"/>
      <c r="F230" s="63"/>
    </row>
    <row r="231" spans="1:6" s="16" customFormat="1" ht="57.6" x14ac:dyDescent="0.3">
      <c r="A231" s="11" t="s">
        <v>472</v>
      </c>
      <c r="B231" s="12" t="s">
        <v>473</v>
      </c>
      <c r="C231" s="37" t="s">
        <v>28</v>
      </c>
      <c r="D231" s="26"/>
      <c r="E231" s="25"/>
      <c r="F231" s="63"/>
    </row>
    <row r="232" spans="1:6" s="16" customFormat="1" ht="57.6" x14ac:dyDescent="0.3">
      <c r="A232" s="11" t="s">
        <v>474</v>
      </c>
      <c r="B232" s="12" t="s">
        <v>475</v>
      </c>
      <c r="C232" s="37" t="s">
        <v>28</v>
      </c>
      <c r="D232" s="26"/>
      <c r="E232" s="25"/>
      <c r="F232" s="63"/>
    </row>
    <row r="233" spans="1:6" s="16" customFormat="1" ht="43.2" x14ac:dyDescent="0.3">
      <c r="A233" s="11" t="s">
        <v>476</v>
      </c>
      <c r="B233" s="12" t="s">
        <v>477</v>
      </c>
      <c r="C233" s="37" t="s">
        <v>28</v>
      </c>
      <c r="D233" s="26"/>
      <c r="E233" s="25"/>
      <c r="F233" s="63"/>
    </row>
    <row r="234" spans="1:6" s="16" customFormat="1" ht="43.2" x14ac:dyDescent="0.3">
      <c r="A234" s="11" t="s">
        <v>478</v>
      </c>
      <c r="B234" s="12" t="s">
        <v>479</v>
      </c>
      <c r="C234" s="37" t="s">
        <v>28</v>
      </c>
      <c r="D234" s="26"/>
      <c r="E234" s="25"/>
      <c r="F234" s="63"/>
    </row>
    <row r="235" spans="1:6" s="16" customFormat="1" ht="28.8" x14ac:dyDescent="0.3">
      <c r="A235" s="11" t="s">
        <v>480</v>
      </c>
      <c r="B235" s="12" t="s">
        <v>481</v>
      </c>
      <c r="C235" s="37" t="s">
        <v>28</v>
      </c>
      <c r="D235" s="26"/>
      <c r="E235" s="25"/>
      <c r="F235" s="63"/>
    </row>
    <row r="236" spans="1:6" s="16" customFormat="1" ht="57.6" x14ac:dyDescent="0.3">
      <c r="A236" s="11" t="s">
        <v>482</v>
      </c>
      <c r="B236" s="12" t="s">
        <v>483</v>
      </c>
      <c r="C236" s="37" t="s">
        <v>28</v>
      </c>
      <c r="D236" s="26"/>
      <c r="E236" s="25"/>
      <c r="F236" s="63"/>
    </row>
    <row r="237" spans="1:6" s="16" customFormat="1" ht="28.8" x14ac:dyDescent="0.3">
      <c r="A237" s="11" t="s">
        <v>484</v>
      </c>
      <c r="B237" s="12" t="s">
        <v>485</v>
      </c>
      <c r="C237" s="37" t="s">
        <v>28</v>
      </c>
      <c r="D237" s="26"/>
      <c r="E237" s="25"/>
      <c r="F237" s="63"/>
    </row>
    <row r="238" spans="1:6" s="16" customFormat="1" ht="100.8" x14ac:dyDescent="0.3">
      <c r="A238" s="11" t="s">
        <v>486</v>
      </c>
      <c r="B238" s="12" t="s">
        <v>487</v>
      </c>
      <c r="C238" s="37" t="s">
        <v>28</v>
      </c>
      <c r="D238" s="26"/>
      <c r="E238" s="25"/>
      <c r="F238" s="63"/>
    </row>
    <row r="239" spans="1:6" s="16" customFormat="1" ht="172.8" x14ac:dyDescent="0.3">
      <c r="A239" s="11" t="s">
        <v>488</v>
      </c>
      <c r="B239" s="12" t="s">
        <v>489</v>
      </c>
      <c r="C239" s="37" t="s">
        <v>24</v>
      </c>
      <c r="D239" s="26"/>
      <c r="E239" s="25" t="s">
        <v>490</v>
      </c>
      <c r="F239" s="63"/>
    </row>
    <row r="240" spans="1:6" s="16" customFormat="1" ht="187.2" x14ac:dyDescent="0.3">
      <c r="A240" s="11" t="s">
        <v>491</v>
      </c>
      <c r="B240" s="12" t="s">
        <v>492</v>
      </c>
      <c r="C240" s="37" t="s">
        <v>24</v>
      </c>
      <c r="D240" s="26"/>
      <c r="E240" s="25" t="s">
        <v>490</v>
      </c>
      <c r="F240" s="63"/>
    </row>
    <row r="241" spans="1:6" s="16" customFormat="1" ht="172.8" x14ac:dyDescent="0.3">
      <c r="A241" s="11" t="s">
        <v>493</v>
      </c>
      <c r="B241" s="12" t="s">
        <v>494</v>
      </c>
      <c r="C241" s="37" t="s">
        <v>24</v>
      </c>
      <c r="D241" s="26"/>
      <c r="E241" s="25" t="s">
        <v>490</v>
      </c>
      <c r="F241" s="63"/>
    </row>
    <row r="242" spans="1:6" s="16" customFormat="1" ht="172.8" x14ac:dyDescent="0.3">
      <c r="A242" s="11" t="s">
        <v>495</v>
      </c>
      <c r="B242" s="12" t="s">
        <v>496</v>
      </c>
      <c r="C242" s="37" t="s">
        <v>24</v>
      </c>
      <c r="D242" s="26"/>
      <c r="E242" s="25" t="s">
        <v>490</v>
      </c>
      <c r="F242" s="63"/>
    </row>
    <row r="243" spans="1:6" s="16" customFormat="1" ht="172.8" x14ac:dyDescent="0.3">
      <c r="A243" s="11" t="s">
        <v>497</v>
      </c>
      <c r="B243" s="12" t="s">
        <v>498</v>
      </c>
      <c r="C243" s="37" t="s">
        <v>24</v>
      </c>
      <c r="D243" s="26"/>
      <c r="E243" s="25" t="s">
        <v>490</v>
      </c>
      <c r="F243" s="63"/>
    </row>
    <row r="244" spans="1:6" s="16" customFormat="1" ht="144" x14ac:dyDescent="0.3">
      <c r="A244" s="11" t="s">
        <v>499</v>
      </c>
      <c r="B244" s="12" t="s">
        <v>500</v>
      </c>
      <c r="C244" s="37" t="s">
        <v>28</v>
      </c>
      <c r="D244" s="26"/>
      <c r="E244" s="25"/>
      <c r="F244" s="63"/>
    </row>
    <row r="245" spans="1:6" s="16" customFormat="1" ht="28.8" x14ac:dyDescent="0.3">
      <c r="A245" s="11" t="s">
        <v>501</v>
      </c>
      <c r="B245" s="12" t="s">
        <v>502</v>
      </c>
      <c r="C245" s="37" t="s">
        <v>28</v>
      </c>
      <c r="D245" s="26"/>
      <c r="E245" s="25"/>
      <c r="F245" s="63"/>
    </row>
    <row r="246" spans="1:6" s="16" customFormat="1" ht="144" x14ac:dyDescent="0.3">
      <c r="A246" s="11" t="s">
        <v>503</v>
      </c>
      <c r="B246" s="12" t="s">
        <v>504</v>
      </c>
      <c r="C246" s="37" t="s">
        <v>28</v>
      </c>
      <c r="D246" s="26"/>
      <c r="E246" s="38"/>
      <c r="F246" s="63"/>
    </row>
    <row r="247" spans="1:6" s="16" customFormat="1" ht="28.8" x14ac:dyDescent="0.3">
      <c r="A247" s="11" t="s">
        <v>505</v>
      </c>
      <c r="B247" s="12" t="s">
        <v>506</v>
      </c>
      <c r="C247" s="37" t="s">
        <v>28</v>
      </c>
      <c r="D247" s="26"/>
      <c r="E247" s="25"/>
      <c r="F247" s="63"/>
    </row>
    <row r="248" spans="1:6" s="16" customFormat="1" x14ac:dyDescent="0.3">
      <c r="A248" s="11" t="s">
        <v>507</v>
      </c>
      <c r="B248" s="12" t="s">
        <v>508</v>
      </c>
      <c r="C248" s="37" t="s">
        <v>28</v>
      </c>
      <c r="D248" s="26"/>
      <c r="E248" s="25"/>
      <c r="F248" s="63"/>
    </row>
    <row r="249" spans="1:6" s="16" customFormat="1" x14ac:dyDescent="0.3">
      <c r="A249" s="11" t="s">
        <v>509</v>
      </c>
      <c r="B249" s="12" t="s">
        <v>510</v>
      </c>
      <c r="C249" s="37" t="s">
        <v>28</v>
      </c>
      <c r="D249" s="26"/>
      <c r="E249" s="25"/>
      <c r="F249" s="63"/>
    </row>
    <row r="250" spans="1:6" s="16" customFormat="1" ht="28.8" x14ac:dyDescent="0.3">
      <c r="A250" s="11" t="s">
        <v>511</v>
      </c>
      <c r="B250" s="12" t="s">
        <v>512</v>
      </c>
      <c r="C250" s="37" t="s">
        <v>28</v>
      </c>
      <c r="D250" s="26"/>
      <c r="E250" s="25"/>
      <c r="F250" s="63"/>
    </row>
    <row r="251" spans="1:6" s="16" customFormat="1" ht="28.8" x14ac:dyDescent="0.3">
      <c r="A251" s="11" t="s">
        <v>513</v>
      </c>
      <c r="B251" s="12" t="s">
        <v>514</v>
      </c>
      <c r="C251" s="37" t="s">
        <v>28</v>
      </c>
      <c r="D251" s="26"/>
      <c r="E251" s="25"/>
      <c r="F251" s="63"/>
    </row>
    <row r="252" spans="1:6" s="16" customFormat="1" ht="129.6" x14ac:dyDescent="0.3">
      <c r="A252" s="11" t="s">
        <v>515</v>
      </c>
      <c r="B252" s="12" t="s">
        <v>516</v>
      </c>
      <c r="C252" s="37" t="s">
        <v>28</v>
      </c>
      <c r="D252" s="26"/>
      <c r="E252" s="25"/>
      <c r="F252" s="63"/>
    </row>
    <row r="253" spans="1:6" s="16" customFormat="1" ht="72.599999999999994" thickBot="1" x14ac:dyDescent="0.35">
      <c r="A253" s="40" t="s">
        <v>517</v>
      </c>
      <c r="B253" s="41" t="s">
        <v>518</v>
      </c>
      <c r="C253" s="42" t="s">
        <v>28</v>
      </c>
      <c r="D253" s="43"/>
      <c r="E253" s="44"/>
      <c r="F253" s="67"/>
    </row>
  </sheetData>
  <autoFilter ref="A3:F253" xr:uid="{00000000-0009-0000-0000-000001000000}"/>
  <mergeCells count="16">
    <mergeCell ref="A136:B136"/>
    <mergeCell ref="A163:B163"/>
    <mergeCell ref="A196:B196"/>
    <mergeCell ref="A214:B214"/>
    <mergeCell ref="A39:B39"/>
    <mergeCell ref="A62:B62"/>
    <mergeCell ref="A67:B67"/>
    <mergeCell ref="A74:B74"/>
    <mergeCell ref="A101:B101"/>
    <mergeCell ref="A111:B111"/>
    <mergeCell ref="A26:B26"/>
    <mergeCell ref="B1:B2"/>
    <mergeCell ref="C1:E1"/>
    <mergeCell ref="F1:F2"/>
    <mergeCell ref="C2:E2"/>
    <mergeCell ref="A4:B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E4328-4257-4449-B0FE-2FC6DD732945}">
  <dimension ref="A1:D4"/>
  <sheetViews>
    <sheetView showGridLines="0" workbookViewId="0">
      <pane ySplit="3" topLeftCell="A4" activePane="bottomLeft" state="frozen"/>
      <selection pane="bottomLeft" activeCell="B1" sqref="A1:D2"/>
    </sheetView>
  </sheetViews>
  <sheetFormatPr defaultColWidth="10.6640625" defaultRowHeight="14.4" x14ac:dyDescent="0.3"/>
  <cols>
    <col min="1" max="1" width="12.6640625" style="53" customWidth="1"/>
    <col min="2" max="2" width="7.33203125" style="53" bestFit="1" customWidth="1"/>
    <col min="3" max="3" width="59.44140625" style="53" customWidth="1"/>
    <col min="4" max="4" width="48.33203125" style="53" customWidth="1"/>
    <col min="5" max="16384" width="10.6640625" style="53"/>
  </cols>
  <sheetData>
    <row r="1" spans="1:4" customFormat="1" ht="31.2" customHeight="1" x14ac:dyDescent="0.3">
      <c r="A1" s="1"/>
      <c r="B1" s="69" t="s">
        <v>1</v>
      </c>
      <c r="C1" s="69"/>
      <c r="D1" s="69"/>
    </row>
    <row r="2" spans="1:4" customFormat="1" ht="31.2" customHeight="1" x14ac:dyDescent="0.3">
      <c r="A2" s="1"/>
      <c r="B2" s="70"/>
      <c r="C2" s="70"/>
      <c r="D2" s="70"/>
    </row>
    <row r="3" spans="1:4" x14ac:dyDescent="0.3">
      <c r="A3" s="51" t="s">
        <v>589</v>
      </c>
      <c r="B3" s="52" t="s">
        <v>590</v>
      </c>
      <c r="C3" s="85" t="s">
        <v>591</v>
      </c>
      <c r="D3" s="86"/>
    </row>
    <row r="4" spans="1:4" x14ac:dyDescent="0.3">
      <c r="A4" s="54">
        <v>43250</v>
      </c>
      <c r="B4" s="55">
        <v>1</v>
      </c>
      <c r="C4" s="87" t="s">
        <v>592</v>
      </c>
      <c r="D4" s="88"/>
    </row>
  </sheetData>
  <mergeCells count="3">
    <mergeCell ref="B1:D2"/>
    <mergeCell ref="C3:D3"/>
    <mergeCell ref="C4:D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E705028C278A4A9AC7395FC2EC03C4" ma:contentTypeVersion="13" ma:contentTypeDescription="Create a new document." ma:contentTypeScope="" ma:versionID="74eb778fd68373c81efe9589b643fe79">
  <xsd:schema xmlns:xsd="http://www.w3.org/2001/XMLSchema" xmlns:xs="http://www.w3.org/2001/XMLSchema" xmlns:p="http://schemas.microsoft.com/office/2006/metadata/properties" xmlns:ns1="http://schemas.microsoft.com/sharepoint/v3" xmlns:ns2="ef7f8474-c9fe-43ce-b4ab-759a09cae22f" xmlns:ns3="5a8a1010-a3d4-467e-afe5-54cd7ccbd641" xmlns:ns4="3d18b224-f173-4c09-be1d-0ff2500bcef6" targetNamespace="http://schemas.microsoft.com/office/2006/metadata/properties" ma:root="true" ma:fieldsID="9397902ff075f5e61b93d5740b49661d" ns1:_="" ns2:_="" ns3:_="" ns4:_="">
    <xsd:import namespace="http://schemas.microsoft.com/sharepoint/v3"/>
    <xsd:import namespace="ef7f8474-c9fe-43ce-b4ab-759a09cae22f"/>
    <xsd:import namespace="5a8a1010-a3d4-467e-afe5-54cd7ccbd641"/>
    <xsd:import namespace="3d18b224-f173-4c09-be1d-0ff2500bcef6"/>
    <xsd:element name="properties">
      <xsd:complexType>
        <xsd:sequence>
          <xsd:element name="documentManagement">
            <xsd:complexType>
              <xsd:all>
                <xsd:element ref="ns2:SharedWithUsers" minOccurs="0"/>
                <xsd:element ref="ns2:SharedWithDetails" minOccurs="0"/>
                <xsd:element ref="ns1:_ip_UnifiedCompliancePolicyProperties" minOccurs="0"/>
                <xsd:element ref="ns1:_ip_UnifiedCompliancePolicyUIAction" minOccurs="0"/>
                <xsd:element ref="ns3:Hyperlink" minOccurs="0"/>
                <xsd:element ref="ns4:LastSharedByUser" minOccurs="0"/>
                <xsd:element ref="ns4: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f8474-c9fe-43ce-b4ab-759a09cae22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8a1010-a3d4-467e-afe5-54cd7ccbd641" elementFormDefault="qualified">
    <xsd:import namespace="http://schemas.microsoft.com/office/2006/documentManagement/types"/>
    <xsd:import namespace="http://schemas.microsoft.com/office/infopath/2007/PartnerControls"/>
    <xsd:element name="Hyperlink" ma:index="12"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description=""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18b224-f173-4c09-be1d-0ff2500bcef6" elementFormDefault="qualified">
    <xsd:import namespace="http://schemas.microsoft.com/office/2006/documentManagement/types"/>
    <xsd:import namespace="http://schemas.microsoft.com/office/infopath/2007/PartnerControls"/>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yperlink xmlns="5a8a1010-a3d4-467e-afe5-54cd7ccbd641">
      <Url xsi:nil="true"/>
      <Description xsi:nil="true"/>
    </Hyperlink>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E44EA7E-BD67-43E9-9ACD-C52898918CFF}"/>
</file>

<file path=customXml/itemProps2.xml><?xml version="1.0" encoding="utf-8"?>
<ds:datastoreItem xmlns:ds="http://schemas.openxmlformats.org/officeDocument/2006/customXml" ds:itemID="{5800EC4B-A39E-40B6-968B-45248C3DF001}">
  <ds:schemaRefs>
    <ds:schemaRef ds:uri="http://schemas.microsoft.com/sharepoint/v3/contenttype/forms"/>
  </ds:schemaRefs>
</ds:datastoreItem>
</file>

<file path=customXml/itemProps3.xml><?xml version="1.0" encoding="utf-8"?>
<ds:datastoreItem xmlns:ds="http://schemas.openxmlformats.org/officeDocument/2006/customXml" ds:itemID="{C64D88BD-F04C-4ABA-89F6-46C1150B8E10}">
  <ds:schemaRefs>
    <ds:schemaRef ds:uri="http://purl.org/dc/terms/"/>
    <ds:schemaRef ds:uri="http://schemas.microsoft.com/office/infopath/2007/PartnerControls"/>
    <ds:schemaRef ds:uri="http://schemas.microsoft.com/office/2006/documentManagement/types"/>
    <ds:schemaRef ds:uri="e099eaf9-2a58-49c7-8c12-c03817521853"/>
    <ds:schemaRef ds:uri="http://schemas.microsoft.com/office/2006/metadata/properties"/>
    <ds:schemaRef ds:uri="http://purl.org/dc/elements/1.1/"/>
    <ds:schemaRef ds:uri="http://schemas.openxmlformats.org/package/2006/metadata/core-properties"/>
    <ds:schemaRef ds:uri="096192dc-c32c-46c9-b9e6-87ce30624e7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PCI-DSS IaaS WebApp</vt:lpstr>
      <vt:lpstr>Change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Bennett (First Information Technology)</dc:creator>
  <cp:lastModifiedBy>Garrett Judd (First Information Technology)</cp:lastModifiedBy>
  <dcterms:created xsi:type="dcterms:W3CDTF">2018-05-29T20:30:08Z</dcterms:created>
  <dcterms:modified xsi:type="dcterms:W3CDTF">2018-06-01T15:12:52Z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v-niben@microsoft.com</vt:lpwstr>
  </property>
  <property fmtid="{D5CDD505-2E9C-101B-9397-08002B2CF9AE}" pid="5" name="MSIP_Label_f42aa342-8706-4288-bd11-ebb85995028c_SetDate">
    <vt:lpwstr>2018-05-29T20:30:17.8870395Z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0x01010052E705028C278A4A9AC7395FC2EC03C4</vt:lpwstr>
  </property>
</Properties>
</file>